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 activeTab="1"/>
  </bookViews>
  <sheets>
    <sheet name="Sheet3" sheetId="3" r:id="rId1"/>
    <sheet name="Sheet1" sheetId="1" r:id="rId2"/>
  </sheets>
  <calcPr calcId="162913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<sst xmlns="http://schemas.openxmlformats.org/spreadsheetml/2006/main" count="213" uniqueCount="56">
  <si>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</si>
  <si>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</si>
  <si>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</si>
  <si>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</si>
  <si>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</si>
  <si>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</si>
  <si>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</si>
  <si>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</si>
  <si>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</si>
  <si>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</si>
  <si>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</si>
  <si>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</si>
  <si>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</si>
  <si>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</si>
  <si>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</si>
  <si>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</si>
  <si>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</si>
  <si>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</si>
  <si>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</si>
  <si>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</si>
  <si>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</si>
  <si>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</si>
  <si>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</si>
  <si>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</si>
  <si>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</si>
  <si>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</si>
  <si>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</si>
  <si>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</si>
  <si>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</si>
  <si>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</si>
  <si>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</si>
  <si>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</si>
  <si>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</si>
  <si>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</si>
  <si>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</si>
  <si>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</si>
  <si>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</si>
  <si>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</si>
  <si>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</si>
  <si>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</si>
  <si>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</si>
  <si>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</si>
  <si>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</si>
  <si>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</si>
  <si>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Pivot Table in Excel</t>
  </si>
  <si>
    <t>Row Labels</t>
  </si>
  <si>
    <t>Grand Total</t>
  </si>
  <si>
    <t>Sum of Total Sales</t>
  </si>
  <si>
    <t>(All)</t>
  </si>
  <si>
    <t>2009</t>
  </si>
  <si>
    <t>Qtr1</t>
  </si>
  <si>
    <t>2010</t>
  </si>
  <si>
    <t>Qtr2</t>
  </si>
  <si>
    <t>2011</t>
  </si>
  <si>
    <t>Qtr3</t>
  </si>
  <si>
    <t>Qtr4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</si>
</sst>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0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man" refreshedDate="42598.698233449075" createdVersion="6" refreshedVersion="6" minRefreshableVersion="3" recordCount="55">
  <cacheSource type="worksheet">
    <worksheetSource ref="B5:R60" sheet="Sheet1"/>
  </cacheSource>
  <cacheFields count="19">
    <cacheField name="Date" numFmtId="14">
      <sharedItems containsSemiMixedTypes="0" containsNonDate="0" containsDate="1" containsString="0" minDate="2009-02-02T00:00:00" maxDate="2011-10-09T00:00:00" count="55">
        <d v="2009-02-02T00:00:00"/>
        <d v="2009-02-03T00:00:00"/>
        <d v="2009-02-04T00:00:00"/>
        <d v="2009-02-05T00:00:00"/>
        <d v="2009-02-06T00:00:00"/>
        <d v="2009-02-07T00:00:00"/>
        <d v="2009-02-08T00:00:00"/>
        <d v="2009-02-09T00:00:00"/>
        <d v="2009-02-10T00:00:00"/>
        <d v="2009-02-11T00:00:00"/>
        <d v="2009-02-12T00:00:00"/>
        <d v="2010-05-03T00:00:00"/>
        <d v="2010-05-04T00:00:00"/>
        <d v="2010-05-05T00:00:00"/>
        <d v="2010-05-06T00:00:00"/>
        <d v="2010-05-07T00:00:00"/>
        <d v="2010-05-08T00:00:00"/>
        <d v="2010-05-09T00:00:00"/>
        <d v="2010-05-10T00:00:00"/>
        <d v="2010-05-11T00:00:00"/>
        <d v="2010-05-12T00:00:00"/>
        <d v="2010-05-13T00:00:00"/>
        <d v="2011-09-06T00:00:00"/>
        <d v="2011-09-07T00:00:00"/>
        <d v="2011-09-08T00:00:00"/>
        <d v="2011-09-09T00:00:00"/>
        <d v="2011-09-10T00:00:00"/>
        <d v="2011-09-11T00:00:00"/>
        <d v="2011-09-12T00:00:00"/>
        <d v="2011-09-13T00:00:00"/>
        <d v="2011-09-14T00:00:00"/>
        <d v="2011-09-15T00:00:00"/>
        <d v="2011-09-16T00:00:00"/>
        <d v="2011-09-17T00:00:00"/>
        <d v="2011-09-18T00:00:00"/>
        <d v="2011-09-19T00:00:00"/>
        <d v="2011-09-20T00:00:00"/>
        <d v="2011-09-21T00:00:00"/>
        <d v="2011-09-22T00:00:00"/>
        <d v="2011-09-23T00:00:00"/>
        <d v="2011-09-24T00:00:00"/>
        <d v="2011-09-25T00:00:00"/>
        <d v="2011-09-26T00:00:00"/>
        <d v="2011-09-27T00:00:00"/>
        <d v="2011-09-28T00:00:00"/>
        <d v="2011-09-29T00:00:00"/>
        <d v="2011-09-30T00:00:00"/>
        <d v="2011-10-01T00:00:00"/>
        <d v="2011-10-02T00:00:00"/>
        <d v="2011-10-03T00:00:00"/>
        <d v="2011-10-04T00:00:00"/>
        <d v="2011-10-05T00:00:00"/>
        <d v="2011-10-06T00:00:00"/>
        <d v="2011-10-07T00:00:00"/>
        <d v="2011-10-08T00:00:00"/>
      </sharedItems>
      <fieldGroup par="18" base="0">
        <rangePr groupBy="months" startDate="2009-02-02T00:00:00" endDate="2011-10-09T00:00:00"/>
        <groupItems count="14">
          <s v="&lt;02-02-200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9-10-2011"/>
        </groupItems>
      </fieldGroup>
    </cacheField>
    <cacheField name="Product name" numFmtId="0">
      <sharedItems count="11">
        <s v="Honda"/>
        <s v="Mazda"/>
        <s v="BMW"/>
        <s v="Volvo"/>
        <s v="Ferrari"/>
        <s v="Mercedes"/>
        <s v="Suzuki"/>
        <s v="Aston Martin"/>
        <s v="Subaru"/>
        <s v="Ford"/>
        <s v="Chevrolet"/>
      </sharedItems>
    </cacheField>
    <cacheField name="Country" numFmtId="0">
      <sharedItems count="5">
        <s v="India"/>
        <s v="USA"/>
        <s v="UK"/>
        <s v="Pakistan"/>
        <s v="Japan"/>
      </sharedItems>
    </cacheField>
    <cacheField name="City" numFmtId="0">
      <sharedItems/>
    </cacheField>
    <cacheField name="Total Sales" numFmtId="0">
      <sharedItems containsSemiMixedTypes="0" containsString="0" containsNumber="1" containsInteger="1" minValue="5122" maxValue="9312"/>
    </cacheField>
    <cacheField name="Jan" numFmtId="0">
      <sharedItems containsSemiMixedTypes="0" containsString="0" containsNumber="1" containsInteger="1" minValue="210" maxValue="995" count="51">
        <n v="784"/>
        <n v="782"/>
        <n v="210"/>
        <n v="531"/>
        <n v="944"/>
        <n v="747"/>
        <n v="753"/>
        <n v="693"/>
        <n v="496"/>
        <n v="780"/>
        <n v="878"/>
        <n v="805"/>
        <n v="719"/>
        <n v="553"/>
        <n v="390"/>
        <n v="934"/>
        <n v="448"/>
        <n v="473"/>
        <n v="507"/>
        <n v="311"/>
        <n v="995"/>
        <n v="671"/>
        <n v="506"/>
        <n v="756"/>
        <n v="272"/>
        <n v="817"/>
        <n v="418"/>
        <n v="469"/>
        <n v="595"/>
        <n v="631"/>
        <n v="907"/>
        <n v="731"/>
        <n v="594"/>
        <n v="467"/>
        <n v="984"/>
        <n v="871"/>
        <n v="486"/>
        <n v="697"/>
        <n v="475"/>
        <n v="781"/>
        <n v="900"/>
        <n v="897"/>
        <n v="350"/>
        <n v="613"/>
        <n v="394"/>
        <n v="445"/>
        <n v="386"/>
        <n v="850"/>
        <n v="788"/>
        <n v="302"/>
        <n v="669"/>
      </sharedItems>
    </cacheField>
    <cacheField name="Feb" numFmtId="0">
      <sharedItems containsSemiMixedTypes="0" containsString="0" containsNumber="1" containsInteger="1" minValue="214" maxValue="988"/>
    </cacheField>
    <cacheField name="Mar" numFmtId="0">
      <sharedItems containsSemiMixedTypes="0" containsString="0" containsNumber="1" containsInteger="1" minValue="213" maxValue="980"/>
    </cacheField>
    <cacheField name="Apr" numFmtId="0">
      <sharedItems containsSemiMixedTypes="0" containsString="0" containsNumber="1" containsInteger="1" minValue="200" maxValue="990"/>
    </cacheField>
    <cacheField name="May" numFmtId="0">
      <sharedItems containsSemiMixedTypes="0" containsString="0" containsNumber="1" containsInteger="1" minValue="220" maxValue="993"/>
    </cacheField>
    <cacheField name="Jun" numFmtId="0">
      <sharedItems containsSemiMixedTypes="0" containsString="0" containsNumber="1" containsInteger="1" minValue="200" maxValue="997"/>
    </cacheField>
    <cacheField name="Jul" numFmtId="0">
      <sharedItems containsSemiMixedTypes="0" containsString="0" containsNumber="1" containsInteger="1" minValue="202" maxValue="983"/>
    </cacheField>
    <cacheField name="Aug" numFmtId="0">
      <sharedItems containsSemiMixedTypes="0" containsString="0" containsNumber="1" containsInteger="1" minValue="233" maxValue="989"/>
    </cacheField>
    <cacheField name="Sep" numFmtId="0">
      <sharedItems containsSemiMixedTypes="0" containsString="0" containsNumber="1" containsInteger="1" minValue="213" maxValue="997"/>
    </cacheField>
    <cacheField name="Oct" numFmtId="0">
      <sharedItems containsSemiMixedTypes="0" containsString="0" containsNumber="1" containsInteger="1" minValue="201" maxValue="997"/>
    </cacheField>
    <cacheField name="Nov" numFmtId="0">
      <sharedItems containsSemiMixedTypes="0" containsString="0" containsNumber="1" containsInteger="1" minValue="200" maxValue="996"/>
    </cacheField>
    <cacheField name="Dec" numFmtId="0">
      <sharedItems containsSemiMixedTypes="0" containsString="0" containsNumber="1" containsInteger="1" minValue="218" maxValue="977"/>
    </cacheField>
    <cacheField name="Quarters" numFmtId="0" databaseField="0">
      <fieldGroup base="0">
        <rangePr groupBy="quarters" startDate="2009-02-02T00:00:00" endDate="2011-10-09T00:00:00"/>
        <groupItems count="6">
          <s v="&lt;02-02-2009"/>
          <s v="Qtr1"/>
          <s v="Qtr2"/>
          <s v="Qtr3"/>
          <s v="Qtr4"/>
          <s v="&gt;09-10-2011"/>
        </groupItems>
      </fieldGroup>
    </cacheField>
    <cacheField name="Years" numFmtId="0" databaseField="0">
      <fieldGroup base="0">
        <rangePr groupBy="years" startDate="2009-02-02T00:00:00" endDate="2011-10-09T00:00:00"/>
        <groupItems count="5">
          <s v="&lt;02-02-2009"/>
          <s v="2009"/>
          <s v="2010"/>
          <s v="2011"/>
          <s v="&gt;09-10-201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0"/>
    <x v="0"/>
    <x v="0"/>
    <s v="Delhi"/>
    <n v="5122"/>
    <x v="0"/>
    <n v="442"/>
    <n v="668"/>
    <n v="236"/>
    <n v="220"/>
    <n v="430"/>
    <n v="211"/>
    <n v="611"/>
    <n v="243"/>
    <n v="602"/>
    <n v="397"/>
    <n v="278"/>
  </r>
  <r>
    <x v="1"/>
    <x v="1"/>
    <x v="0"/>
    <s v="Bombay"/>
    <n v="7484"/>
    <x v="1"/>
    <n v="830"/>
    <n v="524"/>
    <n v="355"/>
    <n v="936"/>
    <n v="817"/>
    <n v="632"/>
    <n v="449"/>
    <n v="793"/>
    <n v="201"/>
    <n v="263"/>
    <n v="902"/>
  </r>
  <r>
    <x v="2"/>
    <x v="2"/>
    <x v="1"/>
    <s v="New York"/>
    <n v="6898"/>
    <x v="2"/>
    <n v="625"/>
    <n v="517"/>
    <n v="549"/>
    <n v="383"/>
    <n v="528"/>
    <n v="843"/>
    <n v="487"/>
    <n v="946"/>
    <n v="245"/>
    <n v="596"/>
    <n v="969"/>
  </r>
  <r>
    <x v="3"/>
    <x v="3"/>
    <x v="1"/>
    <s v="Atlanta"/>
    <n v="6414"/>
    <x v="3"/>
    <n v="760"/>
    <n v="734"/>
    <n v="418"/>
    <n v="637"/>
    <n v="286"/>
    <n v="314"/>
    <n v="783"/>
    <n v="844"/>
    <n v="580"/>
    <n v="309"/>
    <n v="218"/>
  </r>
  <r>
    <x v="4"/>
    <x v="4"/>
    <x v="2"/>
    <s v="London"/>
    <n v="7323"/>
    <x v="4"/>
    <n v="523"/>
    <n v="874"/>
    <n v="914"/>
    <n v="295"/>
    <n v="534"/>
    <n v="209"/>
    <n v="984"/>
    <n v="516"/>
    <n v="206"/>
    <n v="850"/>
    <n v="474"/>
  </r>
  <r>
    <x v="5"/>
    <x v="5"/>
    <x v="2"/>
    <s v="Somerset"/>
    <n v="6752"/>
    <x v="5"/>
    <n v="860"/>
    <n v="415"/>
    <n v="990"/>
    <n v="630"/>
    <n v="687"/>
    <n v="373"/>
    <n v="262"/>
    <n v="511"/>
    <n v="436"/>
    <n v="415"/>
    <n v="426"/>
  </r>
  <r>
    <x v="6"/>
    <x v="6"/>
    <x v="3"/>
    <s v="Karachi"/>
    <n v="7371"/>
    <x v="6"/>
    <n v="308"/>
    <n v="980"/>
    <n v="333"/>
    <n v="864"/>
    <n v="503"/>
    <n v="983"/>
    <n v="862"/>
    <n v="254"/>
    <n v="587"/>
    <n v="522"/>
    <n v="422"/>
  </r>
  <r>
    <x v="7"/>
    <x v="7"/>
    <x v="3"/>
    <s v="Islamabad"/>
    <n v="7277"/>
    <x v="7"/>
    <n v="412"/>
    <n v="345"/>
    <n v="965"/>
    <n v="612"/>
    <n v="275"/>
    <n v="536"/>
    <n v="633"/>
    <n v="826"/>
    <n v="971"/>
    <n v="682"/>
    <n v="327"/>
  </r>
  <r>
    <x v="8"/>
    <x v="8"/>
    <x v="4"/>
    <s v="Hiroshima"/>
    <n v="7028"/>
    <x v="8"/>
    <n v="258"/>
    <n v="857"/>
    <n v="737"/>
    <n v="681"/>
    <n v="233"/>
    <n v="777"/>
    <n v="485"/>
    <n v="434"/>
    <n v="577"/>
    <n v="868"/>
    <n v="625"/>
  </r>
  <r>
    <x v="9"/>
    <x v="9"/>
    <x v="4"/>
    <s v="Nagasaki"/>
    <n v="5884"/>
    <x v="9"/>
    <n v="357"/>
    <n v="598"/>
    <n v="323"/>
    <n v="593"/>
    <n v="319"/>
    <n v="496"/>
    <n v="439"/>
    <n v="256"/>
    <n v="291"/>
    <n v="957"/>
    <n v="475"/>
  </r>
  <r>
    <x v="10"/>
    <x v="10"/>
    <x v="1"/>
    <s v="Florida"/>
    <n v="7474"/>
    <x v="10"/>
    <n v="214"/>
    <n v="309"/>
    <n v="212"/>
    <n v="566"/>
    <n v="836"/>
    <n v="605"/>
    <n v="976"/>
    <n v="499"/>
    <n v="884"/>
    <n v="607"/>
    <n v="888"/>
  </r>
  <r>
    <x v="11"/>
    <x v="0"/>
    <x v="0"/>
    <s v="Delhi"/>
    <n v="9312"/>
    <x v="11"/>
    <n v="968"/>
    <n v="795"/>
    <n v="358"/>
    <n v="419"/>
    <n v="996"/>
    <n v="894"/>
    <n v="807"/>
    <n v="676"/>
    <n v="673"/>
    <n v="953"/>
    <n v="968"/>
  </r>
  <r>
    <x v="12"/>
    <x v="1"/>
    <x v="0"/>
    <s v="Bombay"/>
    <n v="7718"/>
    <x v="12"/>
    <n v="651"/>
    <n v="304"/>
    <n v="449"/>
    <n v="766"/>
    <n v="663"/>
    <n v="498"/>
    <n v="986"/>
    <n v="914"/>
    <n v="301"/>
    <n v="952"/>
    <n v="515"/>
  </r>
  <r>
    <x v="13"/>
    <x v="2"/>
    <x v="1"/>
    <s v="New York"/>
    <n v="6853"/>
    <x v="13"/>
    <n v="840"/>
    <n v="921"/>
    <n v="200"/>
    <n v="483"/>
    <n v="731"/>
    <n v="348"/>
    <n v="320"/>
    <n v="672"/>
    <n v="257"/>
    <n v="986"/>
    <n v="542"/>
  </r>
  <r>
    <x v="14"/>
    <x v="3"/>
    <x v="1"/>
    <s v="Atlanta"/>
    <n v="7290"/>
    <x v="14"/>
    <n v="293"/>
    <n v="352"/>
    <n v="418"/>
    <n v="952"/>
    <n v="996"/>
    <n v="918"/>
    <n v="358"/>
    <n v="489"/>
    <n v="740"/>
    <n v="959"/>
    <n v="425"/>
  </r>
  <r>
    <x v="15"/>
    <x v="4"/>
    <x v="2"/>
    <s v="London"/>
    <n v="7572"/>
    <x v="15"/>
    <n v="253"/>
    <n v="677"/>
    <n v="462"/>
    <n v="349"/>
    <n v="920"/>
    <n v="735"/>
    <n v="781"/>
    <n v="254"/>
    <n v="997"/>
    <n v="318"/>
    <n v="892"/>
  </r>
  <r>
    <x v="16"/>
    <x v="5"/>
    <x v="2"/>
    <s v="Somerset"/>
    <n v="7154"/>
    <x v="16"/>
    <n v="228"/>
    <n v="910"/>
    <n v="775"/>
    <n v="386"/>
    <n v="508"/>
    <n v="414"/>
    <n v="915"/>
    <n v="636"/>
    <n v="674"/>
    <n v="396"/>
    <n v="864"/>
  </r>
  <r>
    <x v="17"/>
    <x v="6"/>
    <x v="3"/>
    <s v="Karachi"/>
    <n v="7106"/>
    <x v="17"/>
    <n v="740"/>
    <n v="575"/>
    <n v="465"/>
    <n v="819"/>
    <n v="200"/>
    <n v="589"/>
    <n v="623"/>
    <n v="566"/>
    <n v="504"/>
    <n v="713"/>
    <n v="839"/>
  </r>
  <r>
    <x v="18"/>
    <x v="7"/>
    <x v="3"/>
    <s v="Islamabad"/>
    <n v="6932"/>
    <x v="18"/>
    <n v="554"/>
    <n v="890"/>
    <n v="831"/>
    <n v="596"/>
    <n v="559"/>
    <n v="294"/>
    <n v="989"/>
    <n v="584"/>
    <n v="224"/>
    <n v="342"/>
    <n v="562"/>
  </r>
  <r>
    <x v="19"/>
    <x v="8"/>
    <x v="4"/>
    <s v="Hiroshima"/>
    <n v="7056"/>
    <x v="19"/>
    <n v="239"/>
    <n v="647"/>
    <n v="981"/>
    <n v="615"/>
    <n v="845"/>
    <n v="369"/>
    <n v="569"/>
    <n v="627"/>
    <n v="340"/>
    <n v="538"/>
    <n v="975"/>
  </r>
  <r>
    <x v="20"/>
    <x v="9"/>
    <x v="4"/>
    <s v="Nagasaki"/>
    <n v="6835"/>
    <x v="20"/>
    <n v="612"/>
    <n v="325"/>
    <n v="206"/>
    <n v="819"/>
    <n v="293"/>
    <n v="841"/>
    <n v="438"/>
    <n v="337"/>
    <n v="974"/>
    <n v="303"/>
    <n v="692"/>
  </r>
  <r>
    <x v="21"/>
    <x v="10"/>
    <x v="1"/>
    <s v="Florida"/>
    <n v="7445"/>
    <x v="21"/>
    <n v="515"/>
    <n v="634"/>
    <n v="392"/>
    <n v="868"/>
    <n v="444"/>
    <n v="851"/>
    <n v="535"/>
    <n v="452"/>
    <n v="771"/>
    <n v="754"/>
    <n v="558"/>
  </r>
  <r>
    <x v="22"/>
    <x v="0"/>
    <x v="0"/>
    <s v="Delhi"/>
    <n v="8467"/>
    <x v="22"/>
    <n v="543"/>
    <n v="979"/>
    <n v="628"/>
    <n v="952"/>
    <n v="990"/>
    <n v="632"/>
    <n v="233"/>
    <n v="997"/>
    <n v="700"/>
    <n v="753"/>
    <n v="554"/>
  </r>
  <r>
    <x v="23"/>
    <x v="1"/>
    <x v="0"/>
    <s v="Bombay"/>
    <n v="6807"/>
    <x v="23"/>
    <n v="532"/>
    <n v="253"/>
    <n v="329"/>
    <n v="903"/>
    <n v="514"/>
    <n v="582"/>
    <n v="568"/>
    <n v="610"/>
    <n v="394"/>
    <n v="853"/>
    <n v="513"/>
  </r>
  <r>
    <x v="24"/>
    <x v="2"/>
    <x v="1"/>
    <s v="New York"/>
    <n v="7135"/>
    <x v="24"/>
    <n v="765"/>
    <n v="832"/>
    <n v="592"/>
    <n v="848"/>
    <n v="467"/>
    <n v="640"/>
    <n v="961"/>
    <n v="213"/>
    <n v="373"/>
    <n v="489"/>
    <n v="683"/>
  </r>
  <r>
    <x v="25"/>
    <x v="3"/>
    <x v="1"/>
    <s v="Atlanta"/>
    <n v="8299"/>
    <x v="25"/>
    <n v="773"/>
    <n v="688"/>
    <n v="491"/>
    <n v="870"/>
    <n v="967"/>
    <n v="239"/>
    <n v="938"/>
    <n v="609"/>
    <n v="629"/>
    <n v="996"/>
    <n v="282"/>
  </r>
  <r>
    <x v="26"/>
    <x v="4"/>
    <x v="2"/>
    <s v="London"/>
    <n v="6541"/>
    <x v="26"/>
    <n v="768"/>
    <n v="566"/>
    <n v="748"/>
    <n v="332"/>
    <n v="792"/>
    <n v="755"/>
    <n v="357"/>
    <n v="703"/>
    <n v="324"/>
    <n v="413"/>
    <n v="365"/>
  </r>
  <r>
    <x v="27"/>
    <x v="5"/>
    <x v="2"/>
    <s v="Somerset"/>
    <n v="5630"/>
    <x v="27"/>
    <n v="462"/>
    <n v="761"/>
    <n v="406"/>
    <n v="887"/>
    <n v="378"/>
    <n v="585"/>
    <n v="259"/>
    <n v="352"/>
    <n v="291"/>
    <n v="549"/>
    <n v="231"/>
  </r>
  <r>
    <x v="28"/>
    <x v="6"/>
    <x v="3"/>
    <s v="Karachi"/>
    <n v="7474"/>
    <x v="28"/>
    <n v="356"/>
    <n v="827"/>
    <n v="853"/>
    <n v="232"/>
    <n v="804"/>
    <n v="711"/>
    <n v="773"/>
    <n v="983"/>
    <n v="432"/>
    <n v="459"/>
    <n v="449"/>
  </r>
  <r>
    <x v="29"/>
    <x v="7"/>
    <x v="3"/>
    <s v="Islamabad"/>
    <n v="8645"/>
    <x v="29"/>
    <n v="970"/>
    <n v="671"/>
    <n v="617"/>
    <n v="901"/>
    <n v="556"/>
    <n v="952"/>
    <n v="788"/>
    <n v="768"/>
    <n v="832"/>
    <n v="234"/>
    <n v="725"/>
  </r>
  <r>
    <x v="30"/>
    <x v="8"/>
    <x v="4"/>
    <s v="Hiroshima"/>
    <n v="6936"/>
    <x v="30"/>
    <n v="593"/>
    <n v="592"/>
    <n v="268"/>
    <n v="631"/>
    <n v="248"/>
    <n v="520"/>
    <n v="980"/>
    <n v="468"/>
    <n v="471"/>
    <n v="303"/>
    <n v="955"/>
  </r>
  <r>
    <x v="31"/>
    <x v="9"/>
    <x v="4"/>
    <s v="Nagasaki"/>
    <n v="6029"/>
    <x v="31"/>
    <n v="382"/>
    <n v="556"/>
    <n v="607"/>
    <n v="379"/>
    <n v="332"/>
    <n v="564"/>
    <n v="417"/>
    <n v="464"/>
    <n v="818"/>
    <n v="336"/>
    <n v="443"/>
  </r>
  <r>
    <x v="32"/>
    <x v="10"/>
    <x v="1"/>
    <s v="Florida"/>
    <n v="7512"/>
    <x v="32"/>
    <n v="454"/>
    <n v="311"/>
    <n v="673"/>
    <n v="987"/>
    <n v="485"/>
    <n v="777"/>
    <n v="502"/>
    <n v="765"/>
    <n v="676"/>
    <n v="820"/>
    <n v="468"/>
  </r>
  <r>
    <x v="33"/>
    <x v="0"/>
    <x v="0"/>
    <s v="Delhi"/>
    <n v="5739"/>
    <x v="33"/>
    <n v="661"/>
    <n v="258"/>
    <n v="613"/>
    <n v="263"/>
    <n v="456"/>
    <n v="311"/>
    <n v="757"/>
    <n v="413"/>
    <n v="510"/>
    <n v="345"/>
    <n v="685"/>
  </r>
  <r>
    <x v="34"/>
    <x v="1"/>
    <x v="0"/>
    <s v="Bombay"/>
    <n v="7234"/>
    <x v="3"/>
    <n v="724"/>
    <n v="760"/>
    <n v="320"/>
    <n v="589"/>
    <n v="737"/>
    <n v="757"/>
    <n v="569"/>
    <n v="295"/>
    <n v="830"/>
    <n v="292"/>
    <n v="830"/>
  </r>
  <r>
    <x v="35"/>
    <x v="2"/>
    <x v="1"/>
    <s v="New York"/>
    <n v="8382"/>
    <x v="34"/>
    <n v="226"/>
    <n v="950"/>
    <n v="569"/>
    <n v="397"/>
    <n v="949"/>
    <n v="900"/>
    <n v="710"/>
    <n v="456"/>
    <n v="943"/>
    <n v="949"/>
    <n v="349"/>
  </r>
  <r>
    <x v="36"/>
    <x v="3"/>
    <x v="1"/>
    <s v="Atlanta"/>
    <n v="7953"/>
    <x v="35"/>
    <n v="972"/>
    <n v="979"/>
    <n v="515"/>
    <n v="493"/>
    <n v="534"/>
    <n v="665"/>
    <n v="640"/>
    <n v="289"/>
    <n v="898"/>
    <n v="353"/>
    <n v="744"/>
  </r>
  <r>
    <x v="37"/>
    <x v="4"/>
    <x v="2"/>
    <s v="London"/>
    <n v="7626"/>
    <x v="36"/>
    <n v="867"/>
    <n v="977"/>
    <n v="839"/>
    <n v="532"/>
    <n v="960"/>
    <n v="796"/>
    <n v="392"/>
    <n v="441"/>
    <n v="659"/>
    <n v="421"/>
    <n v="256"/>
  </r>
  <r>
    <x v="38"/>
    <x v="5"/>
    <x v="2"/>
    <s v="Somerset"/>
    <n v="6422"/>
    <x v="37"/>
    <n v="918"/>
    <n v="319"/>
    <n v="490"/>
    <n v="727"/>
    <n v="455"/>
    <n v="512"/>
    <n v="719"/>
    <n v="221"/>
    <n v="221"/>
    <n v="774"/>
    <n v="369"/>
  </r>
  <r>
    <x v="39"/>
    <x v="6"/>
    <x v="3"/>
    <s v="Karachi"/>
    <n v="6407"/>
    <x v="38"/>
    <n v="539"/>
    <n v="695"/>
    <n v="778"/>
    <n v="221"/>
    <n v="272"/>
    <n v="734"/>
    <n v="838"/>
    <n v="323"/>
    <n v="330"/>
    <n v="711"/>
    <n v="491"/>
  </r>
  <r>
    <x v="40"/>
    <x v="7"/>
    <x v="3"/>
    <s v="Islamabad"/>
    <n v="8019"/>
    <x v="39"/>
    <n v="780"/>
    <n v="674"/>
    <n v="497"/>
    <n v="707"/>
    <n v="997"/>
    <n v="867"/>
    <n v="570"/>
    <n v="333"/>
    <n v="300"/>
    <n v="891"/>
    <n v="622"/>
  </r>
  <r>
    <x v="41"/>
    <x v="8"/>
    <x v="4"/>
    <s v="Hiroshima"/>
    <n v="7267"/>
    <x v="40"/>
    <n v="519"/>
    <n v="721"/>
    <n v="762"/>
    <n v="511"/>
    <n v="723"/>
    <n v="619"/>
    <n v="275"/>
    <n v="568"/>
    <n v="572"/>
    <n v="828"/>
    <n v="269"/>
  </r>
  <r>
    <x v="42"/>
    <x v="9"/>
    <x v="4"/>
    <s v="Nagasaki"/>
    <n v="8426"/>
    <x v="41"/>
    <n v="988"/>
    <n v="478"/>
    <n v="968"/>
    <n v="381"/>
    <n v="947"/>
    <n v="625"/>
    <n v="291"/>
    <n v="888"/>
    <n v="875"/>
    <n v="200"/>
    <n v="888"/>
  </r>
  <r>
    <x v="43"/>
    <x v="10"/>
    <x v="1"/>
    <s v="Florida"/>
    <n v="6995"/>
    <x v="42"/>
    <n v="833"/>
    <n v="762"/>
    <n v="268"/>
    <n v="447"/>
    <n v="359"/>
    <n v="750"/>
    <n v="838"/>
    <n v="568"/>
    <n v="341"/>
    <n v="908"/>
    <n v="571"/>
  </r>
  <r>
    <x v="44"/>
    <x v="0"/>
    <x v="0"/>
    <s v="Delhi"/>
    <n v="5967"/>
    <x v="43"/>
    <n v="384"/>
    <n v="630"/>
    <n v="244"/>
    <n v="752"/>
    <n v="684"/>
    <n v="476"/>
    <n v="638"/>
    <n v="486"/>
    <n v="251"/>
    <n v="439"/>
    <n v="370"/>
  </r>
  <r>
    <x v="45"/>
    <x v="1"/>
    <x v="0"/>
    <s v="Bombay"/>
    <n v="8512"/>
    <x v="44"/>
    <n v="950"/>
    <n v="635"/>
    <n v="966"/>
    <n v="824"/>
    <n v="766"/>
    <n v="673"/>
    <n v="354"/>
    <n v="387"/>
    <n v="949"/>
    <n v="667"/>
    <n v="947"/>
  </r>
  <r>
    <x v="46"/>
    <x v="2"/>
    <x v="1"/>
    <s v="New York"/>
    <n v="8132"/>
    <x v="45"/>
    <n v="959"/>
    <n v="848"/>
    <n v="200"/>
    <n v="653"/>
    <n v="720"/>
    <n v="814"/>
    <n v="486"/>
    <n v="724"/>
    <n v="894"/>
    <n v="431"/>
    <n v="958"/>
  </r>
  <r>
    <x v="47"/>
    <x v="3"/>
    <x v="1"/>
    <s v="Atlanta"/>
    <n v="6587"/>
    <x v="46"/>
    <n v="573"/>
    <n v="618"/>
    <n v="809"/>
    <n v="602"/>
    <n v="545"/>
    <n v="489"/>
    <n v="613"/>
    <n v="406"/>
    <n v="918"/>
    <n v="397"/>
    <n v="231"/>
  </r>
  <r>
    <x v="48"/>
    <x v="4"/>
    <x v="2"/>
    <s v="London"/>
    <n v="7655"/>
    <x v="47"/>
    <n v="575"/>
    <n v="656"/>
    <n v="501"/>
    <n v="691"/>
    <n v="481"/>
    <n v="211"/>
    <n v="679"/>
    <n v="856"/>
    <n v="490"/>
    <n v="688"/>
    <n v="977"/>
  </r>
  <r>
    <x v="49"/>
    <x v="5"/>
    <x v="2"/>
    <s v="Somerset"/>
    <n v="7822"/>
    <x v="48"/>
    <n v="674"/>
    <n v="886"/>
    <n v="310"/>
    <n v="993"/>
    <n v="662"/>
    <n v="202"/>
    <n v="876"/>
    <n v="632"/>
    <n v="788"/>
    <n v="318"/>
    <n v="693"/>
  </r>
  <r>
    <x v="50"/>
    <x v="6"/>
    <x v="3"/>
    <s v="Karachi"/>
    <n v="5223"/>
    <x v="38"/>
    <n v="344"/>
    <n v="728"/>
    <n v="349"/>
    <n v="320"/>
    <n v="285"/>
    <n v="343"/>
    <n v="235"/>
    <n v="349"/>
    <n v="553"/>
    <n v="736"/>
    <n v="506"/>
  </r>
  <r>
    <x v="51"/>
    <x v="7"/>
    <x v="3"/>
    <s v="Islamabad"/>
    <n v="6136"/>
    <x v="49"/>
    <n v="556"/>
    <n v="398"/>
    <n v="608"/>
    <n v="459"/>
    <n v="946"/>
    <n v="705"/>
    <n v="484"/>
    <n v="575"/>
    <n v="492"/>
    <n v="366"/>
    <n v="245"/>
  </r>
  <r>
    <x v="52"/>
    <x v="8"/>
    <x v="4"/>
    <s v="Hiroshima"/>
    <n v="6595"/>
    <x v="7"/>
    <n v="618"/>
    <n v="275"/>
    <n v="848"/>
    <n v="427"/>
    <n v="693"/>
    <n v="953"/>
    <n v="436"/>
    <n v="235"/>
    <n v="654"/>
    <n v="284"/>
    <n v="479"/>
  </r>
  <r>
    <x v="53"/>
    <x v="9"/>
    <x v="4"/>
    <s v="Nagasaki"/>
    <n v="7790"/>
    <x v="47"/>
    <n v="976"/>
    <n v="213"/>
    <n v="611"/>
    <n v="413"/>
    <n v="937"/>
    <n v="361"/>
    <n v="809"/>
    <n v="685"/>
    <n v="405"/>
    <n v="623"/>
    <n v="907"/>
  </r>
  <r>
    <x v="54"/>
    <x v="10"/>
    <x v="1"/>
    <s v="Florida"/>
    <n v="7205"/>
    <x v="50"/>
    <n v="516"/>
    <n v="465"/>
    <n v="781"/>
    <n v="506"/>
    <n v="675"/>
    <n v="913"/>
    <n v="676"/>
    <n v="301"/>
    <n v="615"/>
    <n v="557"/>
    <n v="5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5:B47" firstHeaderRow="1" firstDataRow="1" firstDataCol="1"/>
  <pivotFields count="19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defaultSubtotal="0">
      <items count="6">
        <item sd="0" x="0"/>
        <item x="1"/>
        <item x="2"/>
        <item x="3"/>
        <item x="4"/>
        <item sd="0" x="5"/>
      </items>
    </pivotField>
    <pivotField axis="axisRow" showAll="0" defaultSubtotal="0">
      <items count="5">
        <item sd="0" x="0"/>
        <item x="1"/>
        <item x="2"/>
        <item x="3"/>
        <item sd="0" x="4"/>
      </items>
    </pivotField>
  </pivotFields>
  <rowFields count="3">
    <field x="18"/>
    <field x="17"/>
    <field x="0"/>
  </rowFields>
  <rowItems count="12">
    <i>
      <x v="1"/>
    </i>
    <i r="1">
      <x v="1"/>
    </i>
    <i r="2">
      <x v="2"/>
    </i>
    <i>
      <x v="2"/>
    </i>
    <i r="1">
      <x v="2"/>
    </i>
    <i r="2">
      <x v="5"/>
    </i>
    <i>
      <x v="3"/>
    </i>
    <i r="1">
      <x v="3"/>
    </i>
    <i r="2">
      <x v="9"/>
    </i>
    <i r="1">
      <x v="4"/>
    </i>
    <i r="2">
      <x v="10"/>
    </i>
    <i t="grand">
      <x/>
    </i>
  </rowItems>
  <colItems count="1">
    <i/>
  </colItems>
  <dataFields count="1">
    <dataField name="Sum of Total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5" firstHeaderRow="1" firstDataRow="1" firstDataCol="1" rowPageCount="1" colPageCount="1"/>
  <pivotFields count="19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12">
        <item x="7"/>
        <item x="2"/>
        <item x="10"/>
        <item x="4"/>
        <item x="9"/>
        <item x="0"/>
        <item x="1"/>
        <item x="5"/>
        <item x="8"/>
        <item x="6"/>
        <item x="3"/>
        <item t="default"/>
      </items>
    </pivotField>
    <pivotField axis="axisPage" multipleItemSelectionAllowed="1" showAll="0">
      <items count="6">
        <item x="0"/>
        <item x="4"/>
        <item x="3"/>
        <item x="2"/>
        <item x="1"/>
        <item t="default"/>
      </items>
    </pivotField>
    <pivotField showAll="0"/>
    <pivotField dataField="1" showAll="0"/>
    <pivotField showAll="0">
      <items count="52">
        <item x="2"/>
        <item x="24"/>
        <item x="49"/>
        <item x="19"/>
        <item x="42"/>
        <item x="46"/>
        <item x="14"/>
        <item x="44"/>
        <item x="26"/>
        <item x="45"/>
        <item x="16"/>
        <item x="33"/>
        <item x="27"/>
        <item x="17"/>
        <item x="38"/>
        <item x="36"/>
        <item x="8"/>
        <item x="22"/>
        <item x="18"/>
        <item x="3"/>
        <item x="13"/>
        <item x="32"/>
        <item x="28"/>
        <item x="43"/>
        <item x="29"/>
        <item x="50"/>
        <item x="21"/>
        <item x="7"/>
        <item x="37"/>
        <item x="12"/>
        <item x="31"/>
        <item x="5"/>
        <item x="6"/>
        <item x="23"/>
        <item x="9"/>
        <item x="39"/>
        <item x="1"/>
        <item x="0"/>
        <item x="48"/>
        <item x="11"/>
        <item x="25"/>
        <item x="47"/>
        <item x="35"/>
        <item x="10"/>
        <item x="41"/>
        <item x="40"/>
        <item x="30"/>
        <item x="15"/>
        <item x="4"/>
        <item x="34"/>
        <item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5">
        <item x="0"/>
        <item x="1"/>
        <item x="2"/>
        <item x="3"/>
        <item x="4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2" hier="-1"/>
  </pageFields>
  <dataFields count="1">
    <dataField name="Sum of Total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A45" sqref="A45"/>
    </sheetView>
  </sheetViews>
  <sheetFormatPr defaultRowHeight="15" x14ac:dyDescent="0.25"/>
  <cols>
    <col min="1" max="1" width="11.5" customWidth="1"/>
    <col min="2" max="2" width="15" customWidth="1"/>
    <col min="3" max="11" width="14.125" customWidth="1"/>
    <col min="12" max="12" width="9.875" customWidth="1"/>
    <col min="13" max="13" width="9.875" bestFit="1" customWidth="1"/>
  </cols>
  <sheetData>
    <row r="1" spans="1:2" x14ac:dyDescent="0.25">
      <c r="A1" s="5" t="s">
        <v>2</v>
      </c>
      <c r="B1" t="s">
        <v>48</v>
      </c>
    </row>
    <row r="3" spans="1:2" x14ac:dyDescent="0.25">
      <c r="A3" s="5" t="s">
        <v>45</v>
      </c>
      <c r="B3" t="s">
        <v>47</v>
      </c>
    </row>
    <row r="4" spans="1:2" x14ac:dyDescent="0.25">
      <c r="A4" s="6" t="s">
        <v>35</v>
      </c>
      <c r="B4" s="7">
        <v>37009</v>
      </c>
    </row>
    <row r="5" spans="1:2" x14ac:dyDescent="0.25">
      <c r="A5" s="6" t="s">
        <v>22</v>
      </c>
      <c r="B5" s="7">
        <v>37400</v>
      </c>
    </row>
    <row r="6" spans="1:2" x14ac:dyDescent="0.25">
      <c r="A6" s="6" t="s">
        <v>42</v>
      </c>
      <c r="B6" s="7">
        <v>36631</v>
      </c>
    </row>
    <row r="7" spans="1:2" x14ac:dyDescent="0.25">
      <c r="A7" s="6" t="s">
        <v>27</v>
      </c>
      <c r="B7" s="7">
        <v>36717</v>
      </c>
    </row>
    <row r="8" spans="1:2" x14ac:dyDescent="0.25">
      <c r="A8" s="6" t="s">
        <v>40</v>
      </c>
      <c r="B8" s="7">
        <v>34964</v>
      </c>
    </row>
    <row r="9" spans="1:2" x14ac:dyDescent="0.25">
      <c r="A9" s="6" t="s">
        <v>17</v>
      </c>
      <c r="B9" s="7">
        <v>34607</v>
      </c>
    </row>
    <row r="10" spans="1:2" x14ac:dyDescent="0.25">
      <c r="A10" s="6" t="s">
        <v>20</v>
      </c>
      <c r="B10" s="7">
        <v>37755</v>
      </c>
    </row>
    <row r="11" spans="1:2" x14ac:dyDescent="0.25">
      <c r="A11" s="6" t="s">
        <v>30</v>
      </c>
      <c r="B11" s="7">
        <v>33780</v>
      </c>
    </row>
    <row r="12" spans="1:2" x14ac:dyDescent="0.25">
      <c r="A12" s="6" t="s">
        <v>37</v>
      </c>
      <c r="B12" s="7">
        <v>34882</v>
      </c>
    </row>
    <row r="13" spans="1:2" x14ac:dyDescent="0.25">
      <c r="A13" s="6" t="s">
        <v>32</v>
      </c>
      <c r="B13" s="7">
        <v>33581</v>
      </c>
    </row>
    <row r="14" spans="1:2" x14ac:dyDescent="0.25">
      <c r="A14" s="6" t="s">
        <v>25</v>
      </c>
      <c r="B14" s="7">
        <v>36543</v>
      </c>
    </row>
    <row r="15" spans="1:2" x14ac:dyDescent="0.25">
      <c r="A15" s="6" t="s">
        <v>46</v>
      </c>
      <c r="B15" s="7">
        <v>393869</v>
      </c>
    </row>
    <row r="35" spans="1:2" x14ac:dyDescent="0.25">
      <c r="A35" s="5" t="s">
        <v>45</v>
      </c>
      <c r="B35" t="s">
        <v>47</v>
      </c>
    </row>
    <row r="36" spans="1:2" x14ac:dyDescent="0.25">
      <c r="A36" s="6" t="s">
        <v>49</v>
      </c>
      <c r="B36" s="7"/>
    </row>
    <row r="37" spans="1:2" x14ac:dyDescent="0.25">
      <c r="A37" s="8" t="s">
        <v>50</v>
      </c>
      <c r="B37" s="7"/>
    </row>
    <row r="38" spans="1:2" x14ac:dyDescent="0.25">
      <c r="A38" s="9" t="s">
        <v>6</v>
      </c>
      <c r="B38" s="7">
        <v>75027</v>
      </c>
    </row>
    <row r="39" spans="1:2" x14ac:dyDescent="0.25">
      <c r="A39" s="6" t="s">
        <v>51</v>
      </c>
      <c r="B39" s="7"/>
    </row>
    <row r="40" spans="1:2" x14ac:dyDescent="0.25">
      <c r="A40" s="8" t="s">
        <v>52</v>
      </c>
      <c r="B40" s="7"/>
    </row>
    <row r="41" spans="1:2" x14ac:dyDescent="0.25">
      <c r="A41" s="9" t="s">
        <v>9</v>
      </c>
      <c r="B41" s="7">
        <v>81273</v>
      </c>
    </row>
    <row r="42" spans="1:2" x14ac:dyDescent="0.25">
      <c r="A42" s="6" t="s">
        <v>53</v>
      </c>
      <c r="B42" s="7"/>
    </row>
    <row r="43" spans="1:2" x14ac:dyDescent="0.25">
      <c r="A43" s="8" t="s">
        <v>54</v>
      </c>
      <c r="B43" s="7"/>
    </row>
    <row r="44" spans="1:2" x14ac:dyDescent="0.25">
      <c r="A44" s="9" t="s">
        <v>13</v>
      </c>
      <c r="B44" s="7">
        <v>182556</v>
      </c>
    </row>
    <row r="45" spans="1:2" x14ac:dyDescent="0.25">
      <c r="A45" s="8" t="s">
        <v>55</v>
      </c>
      <c r="B45" s="7"/>
    </row>
    <row r="46" spans="1:2" x14ac:dyDescent="0.25">
      <c r="A46" s="9" t="s">
        <v>14</v>
      </c>
      <c r="B46" s="7">
        <v>55013</v>
      </c>
    </row>
    <row r="47" spans="1:2" x14ac:dyDescent="0.25">
      <c r="A47" s="6" t="s">
        <v>46</v>
      </c>
      <c r="B47" s="7">
        <v>393869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0"/>
  <sheetViews>
    <sheetView tabSelected="1" topLeftCell="B1" workbookViewId="0">
      <selection activeCell="C8" sqref="C8"/>
    </sheetView>
  </sheetViews>
  <sheetFormatPr defaultRowHeight="15" x14ac:dyDescent="0.25"/>
  <cols>
    <col min="2" max="2" width="16" customWidth="1"/>
    <col min="3" max="3" width="19.875" customWidth="1"/>
    <col min="4" max="4" width="11" bestFit="1" customWidth="1"/>
    <col min="5" max="5" width="13.375" bestFit="1" customWidth="1"/>
    <col min="6" max="6" width="14" bestFit="1" customWidth="1"/>
  </cols>
  <sheetData>
    <row r="2" spans="2:18" ht="23.25" x14ac:dyDescent="0.35">
      <c r="B2" s="3" t="s">
        <v>44</v>
      </c>
      <c r="C2" s="3"/>
    </row>
    <row r="3" spans="2:18" ht="23.25" x14ac:dyDescent="0.35">
      <c r="B3" s="2"/>
      <c r="C3" s="2"/>
    </row>
    <row r="5" spans="2:18" ht="23.25" x14ac:dyDescent="0.3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</row>
    <row r="6" spans="2:18" ht="23.25" x14ac:dyDescent="0.35">
      <c r="B6" s="4">
        <v>39846</v>
      </c>
      <c r="C6" s="1" t="s">
        <v>17</v>
      </c>
      <c r="D6" s="1" t="s">
        <v>18</v>
      </c>
      <c r="E6" s="1" t="s">
        <v>19</v>
      </c>
      <c r="F6" s="1">
        <f>SUM(G6:R6)</f>
        <v>5122</v>
      </c>
      <c r="G6" s="1">
        <v>784</v>
      </c>
      <c r="H6" s="1">
        <v>442</v>
      </c>
      <c r="I6" s="1">
        <v>668</v>
      </c>
      <c r="J6" s="1">
        <v>236</v>
      </c>
      <c r="K6" s="1">
        <v>220</v>
      </c>
      <c r="L6" s="1">
        <v>430</v>
      </c>
      <c r="M6" s="1">
        <v>211</v>
      </c>
      <c r="N6" s="1">
        <v>611</v>
      </c>
      <c r="O6" s="1">
        <v>243</v>
      </c>
      <c r="P6" s="1">
        <v>602</v>
      </c>
      <c r="Q6" s="1">
        <v>397</v>
      </c>
      <c r="R6" s="1">
        <v>278</v>
      </c>
    </row>
    <row r="7" spans="2:18" ht="23.25" x14ac:dyDescent="0.35">
      <c r="B7" s="4">
        <v>39847</v>
      </c>
      <c r="C7" s="1" t="s">
        <v>20</v>
      </c>
      <c r="D7" s="1" t="s">
        <v>18</v>
      </c>
      <c r="E7" s="1" t="s">
        <v>21</v>
      </c>
      <c r="F7" s="1">
        <f t="shared" ref="F7:F60" si="0">SUM(G7:R7)</f>
        <v>7484</v>
      </c>
      <c r="G7" s="1">
        <v>782</v>
      </c>
      <c r="H7" s="1">
        <v>830</v>
      </c>
      <c r="I7" s="1">
        <v>524</v>
      </c>
      <c r="J7" s="1">
        <v>355</v>
      </c>
      <c r="K7" s="1">
        <v>936</v>
      </c>
      <c r="L7" s="1">
        <v>817</v>
      </c>
      <c r="M7" s="1">
        <v>632</v>
      </c>
      <c r="N7" s="1">
        <v>449</v>
      </c>
      <c r="O7" s="1">
        <v>793</v>
      </c>
      <c r="P7" s="1">
        <v>201</v>
      </c>
      <c r="Q7" s="1">
        <v>263</v>
      </c>
      <c r="R7" s="1">
        <v>902</v>
      </c>
    </row>
    <row r="8" spans="2:18" ht="23.25" x14ac:dyDescent="0.35">
      <c r="B8" s="4">
        <v>39848</v>
      </c>
      <c r="C8" s="1" t="s">
        <v>22</v>
      </c>
      <c r="D8" s="1" t="s">
        <v>23</v>
      </c>
      <c r="E8" s="1" t="s">
        <v>24</v>
      </c>
      <c r="F8" s="1">
        <f t="shared" si="0"/>
        <v>6898</v>
      </c>
      <c r="G8" s="1">
        <v>210</v>
      </c>
      <c r="H8" s="1">
        <v>625</v>
      </c>
      <c r="I8" s="1">
        <v>517</v>
      </c>
      <c r="J8" s="1">
        <v>549</v>
      </c>
      <c r="K8" s="1">
        <v>383</v>
      </c>
      <c r="L8" s="1">
        <v>528</v>
      </c>
      <c r="M8" s="1">
        <v>843</v>
      </c>
      <c r="N8" s="1">
        <v>487</v>
      </c>
      <c r="O8" s="1">
        <v>946</v>
      </c>
      <c r="P8" s="1">
        <v>245</v>
      </c>
      <c r="Q8" s="1">
        <v>596</v>
      </c>
      <c r="R8" s="1">
        <v>969</v>
      </c>
    </row>
    <row r="9" spans="2:18" ht="23.25" x14ac:dyDescent="0.35">
      <c r="B9" s="4">
        <v>39849</v>
      </c>
      <c r="C9" s="1" t="s">
        <v>25</v>
      </c>
      <c r="D9" s="1" t="s">
        <v>23</v>
      </c>
      <c r="E9" s="1" t="s">
        <v>26</v>
      </c>
      <c r="F9" s="1">
        <f t="shared" si="0"/>
        <v>6414</v>
      </c>
      <c r="G9" s="1">
        <v>531</v>
      </c>
      <c r="H9" s="1">
        <v>760</v>
      </c>
      <c r="I9" s="1">
        <v>734</v>
      </c>
      <c r="J9" s="1">
        <v>418</v>
      </c>
      <c r="K9" s="1">
        <v>637</v>
      </c>
      <c r="L9" s="1">
        <v>286</v>
      </c>
      <c r="M9" s="1">
        <v>314</v>
      </c>
      <c r="N9" s="1">
        <v>783</v>
      </c>
      <c r="O9" s="1">
        <v>844</v>
      </c>
      <c r="P9" s="1">
        <v>580</v>
      </c>
      <c r="Q9" s="1">
        <v>309</v>
      </c>
      <c r="R9" s="1">
        <v>218</v>
      </c>
    </row>
    <row r="10" spans="2:18" ht="23.25" x14ac:dyDescent="0.35">
      <c r="B10" s="4">
        <v>39850</v>
      </c>
      <c r="C10" s="1" t="s">
        <v>27</v>
      </c>
      <c r="D10" s="1" t="s">
        <v>28</v>
      </c>
      <c r="E10" s="1" t="s">
        <v>29</v>
      </c>
      <c r="F10" s="1">
        <f t="shared" si="0"/>
        <v>7323</v>
      </c>
      <c r="G10" s="1">
        <v>944</v>
      </c>
      <c r="H10" s="1">
        <v>523</v>
      </c>
      <c r="I10" s="1">
        <v>874</v>
      </c>
      <c r="J10" s="1">
        <v>914</v>
      </c>
      <c r="K10" s="1">
        <v>295</v>
      </c>
      <c r="L10" s="1">
        <v>534</v>
      </c>
      <c r="M10" s="1">
        <v>209</v>
      </c>
      <c r="N10" s="1">
        <v>984</v>
      </c>
      <c r="O10" s="1">
        <v>516</v>
      </c>
      <c r="P10" s="1">
        <v>206</v>
      </c>
      <c r="Q10" s="1">
        <v>850</v>
      </c>
      <c r="R10" s="1">
        <v>474</v>
      </c>
    </row>
    <row r="11" spans="2:18" ht="23.25" x14ac:dyDescent="0.35">
      <c r="B11" s="4">
        <v>39851</v>
      </c>
      <c r="C11" s="1" t="s">
        <v>30</v>
      </c>
      <c r="D11" s="1" t="s">
        <v>28</v>
      </c>
      <c r="E11" s="1" t="s">
        <v>31</v>
      </c>
      <c r="F11" s="1">
        <f t="shared" si="0"/>
        <v>6752</v>
      </c>
      <c r="G11" s="1">
        <v>747</v>
      </c>
      <c r="H11" s="1">
        <v>860</v>
      </c>
      <c r="I11" s="1">
        <v>415</v>
      </c>
      <c r="J11" s="1">
        <v>990</v>
      </c>
      <c r="K11" s="1">
        <v>630</v>
      </c>
      <c r="L11" s="1">
        <v>687</v>
      </c>
      <c r="M11" s="1">
        <v>373</v>
      </c>
      <c r="N11" s="1">
        <v>262</v>
      </c>
      <c r="O11" s="1">
        <v>511</v>
      </c>
      <c r="P11" s="1">
        <v>436</v>
      </c>
      <c r="Q11" s="1">
        <v>415</v>
      </c>
      <c r="R11" s="1">
        <v>426</v>
      </c>
    </row>
    <row r="12" spans="2:18" ht="23.25" x14ac:dyDescent="0.35">
      <c r="B12" s="4">
        <v>39852</v>
      </c>
      <c r="C12" s="1" t="s">
        <v>32</v>
      </c>
      <c r="D12" s="1" t="s">
        <v>33</v>
      </c>
      <c r="E12" s="1" t="s">
        <v>34</v>
      </c>
      <c r="F12" s="1">
        <f t="shared" si="0"/>
        <v>7371</v>
      </c>
      <c r="G12" s="1">
        <v>753</v>
      </c>
      <c r="H12" s="1">
        <v>308</v>
      </c>
      <c r="I12" s="1">
        <v>980</v>
      </c>
      <c r="J12" s="1">
        <v>333</v>
      </c>
      <c r="K12" s="1">
        <v>864</v>
      </c>
      <c r="L12" s="1">
        <v>503</v>
      </c>
      <c r="M12" s="1">
        <v>983</v>
      </c>
      <c r="N12" s="1">
        <v>862</v>
      </c>
      <c r="O12" s="1">
        <v>254</v>
      </c>
      <c r="P12" s="1">
        <v>587</v>
      </c>
      <c r="Q12" s="1">
        <v>522</v>
      </c>
      <c r="R12" s="1">
        <v>422</v>
      </c>
    </row>
    <row r="13" spans="2:18" ht="23.25" x14ac:dyDescent="0.35">
      <c r="B13" s="4">
        <v>39853</v>
      </c>
      <c r="C13" s="1" t="s">
        <v>35</v>
      </c>
      <c r="D13" s="1" t="s">
        <v>33</v>
      </c>
      <c r="E13" s="1" t="s">
        <v>36</v>
      </c>
      <c r="F13" s="1">
        <f t="shared" si="0"/>
        <v>7277</v>
      </c>
      <c r="G13" s="1">
        <v>693</v>
      </c>
      <c r="H13" s="1">
        <v>412</v>
      </c>
      <c r="I13" s="1">
        <v>345</v>
      </c>
      <c r="J13" s="1">
        <v>965</v>
      </c>
      <c r="K13" s="1">
        <v>612</v>
      </c>
      <c r="L13" s="1">
        <v>275</v>
      </c>
      <c r="M13" s="1">
        <v>536</v>
      </c>
      <c r="N13" s="1">
        <v>633</v>
      </c>
      <c r="O13" s="1">
        <v>826</v>
      </c>
      <c r="P13" s="1">
        <v>971</v>
      </c>
      <c r="Q13" s="1">
        <v>682</v>
      </c>
      <c r="R13" s="1">
        <v>327</v>
      </c>
    </row>
    <row r="14" spans="2:18" ht="23.25" x14ac:dyDescent="0.35">
      <c r="B14" s="4">
        <v>39854</v>
      </c>
      <c r="C14" s="1" t="s">
        <v>37</v>
      </c>
      <c r="D14" s="1" t="s">
        <v>38</v>
      </c>
      <c r="E14" s="1" t="s">
        <v>39</v>
      </c>
      <c r="F14" s="1">
        <f t="shared" si="0"/>
        <v>7028</v>
      </c>
      <c r="G14" s="1">
        <v>496</v>
      </c>
      <c r="H14" s="1">
        <v>258</v>
      </c>
      <c r="I14" s="1">
        <v>857</v>
      </c>
      <c r="J14" s="1">
        <v>737</v>
      </c>
      <c r="K14" s="1">
        <v>681</v>
      </c>
      <c r="L14" s="1">
        <v>233</v>
      </c>
      <c r="M14" s="1">
        <v>777</v>
      </c>
      <c r="N14" s="1">
        <v>485</v>
      </c>
      <c r="O14" s="1">
        <v>434</v>
      </c>
      <c r="P14" s="1">
        <v>577</v>
      </c>
      <c r="Q14" s="1">
        <v>868</v>
      </c>
      <c r="R14" s="1">
        <v>625</v>
      </c>
    </row>
    <row r="15" spans="2:18" ht="23.25" x14ac:dyDescent="0.35">
      <c r="B15" s="4">
        <v>39855</v>
      </c>
      <c r="C15" s="1" t="s">
        <v>40</v>
      </c>
      <c r="D15" s="1" t="s">
        <v>38</v>
      </c>
      <c r="E15" s="1" t="s">
        <v>41</v>
      </c>
      <c r="F15" s="1">
        <f t="shared" si="0"/>
        <v>5884</v>
      </c>
      <c r="G15" s="1">
        <v>780</v>
      </c>
      <c r="H15" s="1">
        <v>357</v>
      </c>
      <c r="I15" s="1">
        <v>598</v>
      </c>
      <c r="J15" s="1">
        <v>323</v>
      </c>
      <c r="K15" s="1">
        <v>593</v>
      </c>
      <c r="L15" s="1">
        <v>319</v>
      </c>
      <c r="M15" s="1">
        <v>496</v>
      </c>
      <c r="N15" s="1">
        <v>439</v>
      </c>
      <c r="O15" s="1">
        <v>256</v>
      </c>
      <c r="P15" s="1">
        <v>291</v>
      </c>
      <c r="Q15" s="1">
        <v>957</v>
      </c>
      <c r="R15" s="1">
        <v>475</v>
      </c>
    </row>
    <row r="16" spans="2:18" ht="23.25" x14ac:dyDescent="0.35">
      <c r="B16" s="4">
        <v>39856</v>
      </c>
      <c r="C16" s="1" t="s">
        <v>42</v>
      </c>
      <c r="D16" s="1" t="s">
        <v>23</v>
      </c>
      <c r="E16" s="1" t="s">
        <v>43</v>
      </c>
      <c r="F16" s="1">
        <f t="shared" si="0"/>
        <v>7474</v>
      </c>
      <c r="G16" s="1">
        <v>878</v>
      </c>
      <c r="H16" s="1">
        <v>214</v>
      </c>
      <c r="I16" s="1">
        <v>309</v>
      </c>
      <c r="J16" s="1">
        <v>212</v>
      </c>
      <c r="K16" s="1">
        <v>566</v>
      </c>
      <c r="L16" s="1">
        <v>836</v>
      </c>
      <c r="M16" s="1">
        <v>605</v>
      </c>
      <c r="N16" s="1">
        <v>976</v>
      </c>
      <c r="O16" s="1">
        <v>499</v>
      </c>
      <c r="P16" s="1">
        <v>884</v>
      </c>
      <c r="Q16" s="1">
        <v>607</v>
      </c>
      <c r="R16" s="1">
        <v>888</v>
      </c>
    </row>
    <row r="17" spans="2:18" ht="23.25" x14ac:dyDescent="0.35">
      <c r="B17" s="4">
        <v>40301</v>
      </c>
      <c r="C17" s="1" t="s">
        <v>17</v>
      </c>
      <c r="D17" s="1" t="s">
        <v>18</v>
      </c>
      <c r="E17" s="1" t="s">
        <v>19</v>
      </c>
      <c r="F17" s="1">
        <f t="shared" si="0"/>
        <v>9312</v>
      </c>
      <c r="G17" s="1">
        <v>805</v>
      </c>
      <c r="H17" s="1">
        <v>968</v>
      </c>
      <c r="I17" s="1">
        <v>795</v>
      </c>
      <c r="J17" s="1">
        <v>358</v>
      </c>
      <c r="K17" s="1">
        <v>419</v>
      </c>
      <c r="L17" s="1">
        <v>996</v>
      </c>
      <c r="M17" s="1">
        <v>894</v>
      </c>
      <c r="N17" s="1">
        <v>807</v>
      </c>
      <c r="O17" s="1">
        <v>676</v>
      </c>
      <c r="P17" s="1">
        <v>673</v>
      </c>
      <c r="Q17" s="1">
        <v>953</v>
      </c>
      <c r="R17" s="1">
        <v>968</v>
      </c>
    </row>
    <row r="18" spans="2:18" ht="23.25" x14ac:dyDescent="0.35">
      <c r="B18" s="4">
        <v>40302</v>
      </c>
      <c r="C18" s="1" t="s">
        <v>20</v>
      </c>
      <c r="D18" s="1" t="s">
        <v>18</v>
      </c>
      <c r="E18" s="1" t="s">
        <v>21</v>
      </c>
      <c r="F18" s="1">
        <f t="shared" si="0"/>
        <v>7718</v>
      </c>
      <c r="G18" s="1">
        <v>719</v>
      </c>
      <c r="H18" s="1">
        <v>651</v>
      </c>
      <c r="I18" s="1">
        <v>304</v>
      </c>
      <c r="J18" s="1">
        <v>449</v>
      </c>
      <c r="K18" s="1">
        <v>766</v>
      </c>
      <c r="L18" s="1">
        <v>663</v>
      </c>
      <c r="M18" s="1">
        <v>498</v>
      </c>
      <c r="N18" s="1">
        <v>986</v>
      </c>
      <c r="O18" s="1">
        <v>914</v>
      </c>
      <c r="P18" s="1">
        <v>301</v>
      </c>
      <c r="Q18" s="1">
        <v>952</v>
      </c>
      <c r="R18" s="1">
        <v>515</v>
      </c>
    </row>
    <row r="19" spans="2:18" ht="23.25" x14ac:dyDescent="0.35">
      <c r="B19" s="4">
        <v>40303</v>
      </c>
      <c r="C19" s="1" t="s">
        <v>22</v>
      </c>
      <c r="D19" s="1" t="s">
        <v>23</v>
      </c>
      <c r="E19" s="1" t="s">
        <v>24</v>
      </c>
      <c r="F19" s="1">
        <f t="shared" si="0"/>
        <v>6853</v>
      </c>
      <c r="G19" s="1">
        <v>553</v>
      </c>
      <c r="H19" s="1">
        <v>840</v>
      </c>
      <c r="I19" s="1">
        <v>921</v>
      </c>
      <c r="J19" s="1">
        <v>200</v>
      </c>
      <c r="K19" s="1">
        <v>483</v>
      </c>
      <c r="L19" s="1">
        <v>731</v>
      </c>
      <c r="M19" s="1">
        <v>348</v>
      </c>
      <c r="N19" s="1">
        <v>320</v>
      </c>
      <c r="O19" s="1">
        <v>672</v>
      </c>
      <c r="P19" s="1">
        <v>257</v>
      </c>
      <c r="Q19" s="1">
        <v>986</v>
      </c>
      <c r="R19" s="1">
        <v>542</v>
      </c>
    </row>
    <row r="20" spans="2:18" ht="23.25" x14ac:dyDescent="0.35">
      <c r="B20" s="4">
        <v>40304</v>
      </c>
      <c r="C20" s="1" t="s">
        <v>25</v>
      </c>
      <c r="D20" s="1" t="s">
        <v>23</v>
      </c>
      <c r="E20" s="1" t="s">
        <v>26</v>
      </c>
      <c r="F20" s="1">
        <f t="shared" si="0"/>
        <v>7290</v>
      </c>
      <c r="G20" s="1">
        <v>390</v>
      </c>
      <c r="H20" s="1">
        <v>293</v>
      </c>
      <c r="I20" s="1">
        <v>352</v>
      </c>
      <c r="J20" s="1">
        <v>418</v>
      </c>
      <c r="K20" s="1">
        <v>952</v>
      </c>
      <c r="L20" s="1">
        <v>996</v>
      </c>
      <c r="M20" s="1">
        <v>918</v>
      </c>
      <c r="N20" s="1">
        <v>358</v>
      </c>
      <c r="O20" s="1">
        <v>489</v>
      </c>
      <c r="P20" s="1">
        <v>740</v>
      </c>
      <c r="Q20" s="1">
        <v>959</v>
      </c>
      <c r="R20" s="1">
        <v>425</v>
      </c>
    </row>
    <row r="21" spans="2:18" ht="23.25" x14ac:dyDescent="0.35">
      <c r="B21" s="4">
        <v>40305</v>
      </c>
      <c r="C21" s="1" t="s">
        <v>27</v>
      </c>
      <c r="D21" s="1" t="s">
        <v>28</v>
      </c>
      <c r="E21" s="1" t="s">
        <v>29</v>
      </c>
      <c r="F21" s="1">
        <f t="shared" si="0"/>
        <v>7572</v>
      </c>
      <c r="G21" s="1">
        <v>934</v>
      </c>
      <c r="H21" s="1">
        <v>253</v>
      </c>
      <c r="I21" s="1">
        <v>677</v>
      </c>
      <c r="J21" s="1">
        <v>462</v>
      </c>
      <c r="K21" s="1">
        <v>349</v>
      </c>
      <c r="L21" s="1">
        <v>920</v>
      </c>
      <c r="M21" s="1">
        <v>735</v>
      </c>
      <c r="N21" s="1">
        <v>781</v>
      </c>
      <c r="O21" s="1">
        <v>254</v>
      </c>
      <c r="P21" s="1">
        <v>997</v>
      </c>
      <c r="Q21" s="1">
        <v>318</v>
      </c>
      <c r="R21" s="1">
        <v>892</v>
      </c>
    </row>
    <row r="22" spans="2:18" ht="23.25" x14ac:dyDescent="0.35">
      <c r="B22" s="4">
        <v>40306</v>
      </c>
      <c r="C22" s="1" t="s">
        <v>30</v>
      </c>
      <c r="D22" s="1" t="s">
        <v>28</v>
      </c>
      <c r="E22" s="1" t="s">
        <v>31</v>
      </c>
      <c r="F22" s="1">
        <f t="shared" si="0"/>
        <v>7154</v>
      </c>
      <c r="G22" s="1">
        <v>448</v>
      </c>
      <c r="H22" s="1">
        <v>228</v>
      </c>
      <c r="I22" s="1">
        <v>910</v>
      </c>
      <c r="J22" s="1">
        <v>775</v>
      </c>
      <c r="K22" s="1">
        <v>386</v>
      </c>
      <c r="L22" s="1">
        <v>508</v>
      </c>
      <c r="M22" s="1">
        <v>414</v>
      </c>
      <c r="N22" s="1">
        <v>915</v>
      </c>
      <c r="O22" s="1">
        <v>636</v>
      </c>
      <c r="P22" s="1">
        <v>674</v>
      </c>
      <c r="Q22" s="1">
        <v>396</v>
      </c>
      <c r="R22" s="1">
        <v>864</v>
      </c>
    </row>
    <row r="23" spans="2:18" ht="23.25" x14ac:dyDescent="0.35">
      <c r="B23" s="4">
        <v>40307</v>
      </c>
      <c r="C23" s="1" t="s">
        <v>32</v>
      </c>
      <c r="D23" s="1" t="s">
        <v>33</v>
      </c>
      <c r="E23" s="1" t="s">
        <v>34</v>
      </c>
      <c r="F23" s="1">
        <f t="shared" si="0"/>
        <v>7106</v>
      </c>
      <c r="G23" s="1">
        <v>473</v>
      </c>
      <c r="H23" s="1">
        <v>740</v>
      </c>
      <c r="I23" s="1">
        <v>575</v>
      </c>
      <c r="J23" s="1">
        <v>465</v>
      </c>
      <c r="K23" s="1">
        <v>819</v>
      </c>
      <c r="L23" s="1">
        <v>200</v>
      </c>
      <c r="M23" s="1">
        <v>589</v>
      </c>
      <c r="N23" s="1">
        <v>623</v>
      </c>
      <c r="O23" s="1">
        <v>566</v>
      </c>
      <c r="P23" s="1">
        <v>504</v>
      </c>
      <c r="Q23" s="1">
        <v>713</v>
      </c>
      <c r="R23" s="1">
        <v>839</v>
      </c>
    </row>
    <row r="24" spans="2:18" ht="23.25" x14ac:dyDescent="0.35">
      <c r="B24" s="4">
        <v>40308</v>
      </c>
      <c r="C24" s="1" t="s">
        <v>35</v>
      </c>
      <c r="D24" s="1" t="s">
        <v>33</v>
      </c>
      <c r="E24" s="1" t="s">
        <v>36</v>
      </c>
      <c r="F24" s="1">
        <f t="shared" si="0"/>
        <v>6932</v>
      </c>
      <c r="G24" s="1">
        <v>507</v>
      </c>
      <c r="H24" s="1">
        <v>554</v>
      </c>
      <c r="I24" s="1">
        <v>890</v>
      </c>
      <c r="J24" s="1">
        <v>831</v>
      </c>
      <c r="K24" s="1">
        <v>596</v>
      </c>
      <c r="L24" s="1">
        <v>559</v>
      </c>
      <c r="M24" s="1">
        <v>294</v>
      </c>
      <c r="N24" s="1">
        <v>989</v>
      </c>
      <c r="O24" s="1">
        <v>584</v>
      </c>
      <c r="P24" s="1">
        <v>224</v>
      </c>
      <c r="Q24" s="1">
        <v>342</v>
      </c>
      <c r="R24" s="1">
        <v>562</v>
      </c>
    </row>
    <row r="25" spans="2:18" ht="23.25" x14ac:dyDescent="0.35">
      <c r="B25" s="4">
        <v>40309</v>
      </c>
      <c r="C25" s="1" t="s">
        <v>37</v>
      </c>
      <c r="D25" s="1" t="s">
        <v>38</v>
      </c>
      <c r="E25" s="1" t="s">
        <v>39</v>
      </c>
      <c r="F25" s="1">
        <f t="shared" si="0"/>
        <v>7056</v>
      </c>
      <c r="G25" s="1">
        <v>311</v>
      </c>
      <c r="H25" s="1">
        <v>239</v>
      </c>
      <c r="I25" s="1">
        <v>647</v>
      </c>
      <c r="J25" s="1">
        <v>981</v>
      </c>
      <c r="K25" s="1">
        <v>615</v>
      </c>
      <c r="L25" s="1">
        <v>845</v>
      </c>
      <c r="M25" s="1">
        <v>369</v>
      </c>
      <c r="N25" s="1">
        <v>569</v>
      </c>
      <c r="O25" s="1">
        <v>627</v>
      </c>
      <c r="P25" s="1">
        <v>340</v>
      </c>
      <c r="Q25" s="1">
        <v>538</v>
      </c>
      <c r="R25" s="1">
        <v>975</v>
      </c>
    </row>
    <row r="26" spans="2:18" ht="23.25" x14ac:dyDescent="0.35">
      <c r="B26" s="4">
        <v>40310</v>
      </c>
      <c r="C26" s="1" t="s">
        <v>40</v>
      </c>
      <c r="D26" s="1" t="s">
        <v>38</v>
      </c>
      <c r="E26" s="1" t="s">
        <v>41</v>
      </c>
      <c r="F26" s="1">
        <f t="shared" si="0"/>
        <v>6835</v>
      </c>
      <c r="G26" s="1">
        <v>995</v>
      </c>
      <c r="H26" s="1">
        <v>612</v>
      </c>
      <c r="I26" s="1">
        <v>325</v>
      </c>
      <c r="J26" s="1">
        <v>206</v>
      </c>
      <c r="K26" s="1">
        <v>819</v>
      </c>
      <c r="L26" s="1">
        <v>293</v>
      </c>
      <c r="M26" s="1">
        <v>841</v>
      </c>
      <c r="N26" s="1">
        <v>438</v>
      </c>
      <c r="O26" s="1">
        <v>337</v>
      </c>
      <c r="P26" s="1">
        <v>974</v>
      </c>
      <c r="Q26" s="1">
        <v>303</v>
      </c>
      <c r="R26" s="1">
        <v>692</v>
      </c>
    </row>
    <row r="27" spans="2:18" ht="23.25" x14ac:dyDescent="0.35">
      <c r="B27" s="4">
        <v>40311</v>
      </c>
      <c r="C27" s="1" t="s">
        <v>42</v>
      </c>
      <c r="D27" s="1" t="s">
        <v>23</v>
      </c>
      <c r="E27" s="1" t="s">
        <v>43</v>
      </c>
      <c r="F27" s="1">
        <f t="shared" si="0"/>
        <v>7445</v>
      </c>
      <c r="G27" s="1">
        <v>671</v>
      </c>
      <c r="H27" s="1">
        <v>515</v>
      </c>
      <c r="I27" s="1">
        <v>634</v>
      </c>
      <c r="J27" s="1">
        <v>392</v>
      </c>
      <c r="K27" s="1">
        <v>868</v>
      </c>
      <c r="L27" s="1">
        <v>444</v>
      </c>
      <c r="M27" s="1">
        <v>851</v>
      </c>
      <c r="N27" s="1">
        <v>535</v>
      </c>
      <c r="O27" s="1">
        <v>452</v>
      </c>
      <c r="P27" s="1">
        <v>771</v>
      </c>
      <c r="Q27" s="1">
        <v>754</v>
      </c>
      <c r="R27" s="1">
        <v>558</v>
      </c>
    </row>
    <row r="28" spans="2:18" ht="23.25" x14ac:dyDescent="0.35">
      <c r="B28" s="4">
        <v>40792</v>
      </c>
      <c r="C28" s="1" t="s">
        <v>17</v>
      </c>
      <c r="D28" s="1" t="s">
        <v>18</v>
      </c>
      <c r="E28" s="1" t="s">
        <v>19</v>
      </c>
      <c r="F28" s="1">
        <f t="shared" si="0"/>
        <v>8467</v>
      </c>
      <c r="G28" s="1">
        <v>506</v>
      </c>
      <c r="H28" s="1">
        <v>543</v>
      </c>
      <c r="I28" s="1">
        <v>979</v>
      </c>
      <c r="J28" s="1">
        <v>628</v>
      </c>
      <c r="K28" s="1">
        <v>952</v>
      </c>
      <c r="L28" s="1">
        <v>990</v>
      </c>
      <c r="M28" s="1">
        <v>632</v>
      </c>
      <c r="N28" s="1">
        <v>233</v>
      </c>
      <c r="O28" s="1">
        <v>997</v>
      </c>
      <c r="P28" s="1">
        <v>700</v>
      </c>
      <c r="Q28" s="1">
        <v>753</v>
      </c>
      <c r="R28" s="1">
        <v>554</v>
      </c>
    </row>
    <row r="29" spans="2:18" ht="23.25" x14ac:dyDescent="0.35">
      <c r="B29" s="4">
        <v>40793</v>
      </c>
      <c r="C29" s="1" t="s">
        <v>20</v>
      </c>
      <c r="D29" s="1" t="s">
        <v>18</v>
      </c>
      <c r="E29" s="1" t="s">
        <v>21</v>
      </c>
      <c r="F29" s="1">
        <f t="shared" si="0"/>
        <v>6807</v>
      </c>
      <c r="G29" s="1">
        <v>756</v>
      </c>
      <c r="H29" s="1">
        <v>532</v>
      </c>
      <c r="I29" s="1">
        <v>253</v>
      </c>
      <c r="J29" s="1">
        <v>329</v>
      </c>
      <c r="K29" s="1">
        <v>903</v>
      </c>
      <c r="L29" s="1">
        <v>514</v>
      </c>
      <c r="M29" s="1">
        <v>582</v>
      </c>
      <c r="N29" s="1">
        <v>568</v>
      </c>
      <c r="O29" s="1">
        <v>610</v>
      </c>
      <c r="P29" s="1">
        <v>394</v>
      </c>
      <c r="Q29" s="1">
        <v>853</v>
      </c>
      <c r="R29" s="1">
        <v>513</v>
      </c>
    </row>
    <row r="30" spans="2:18" ht="23.25" x14ac:dyDescent="0.35">
      <c r="B30" s="4">
        <v>40794</v>
      </c>
      <c r="C30" s="1" t="s">
        <v>22</v>
      </c>
      <c r="D30" s="1" t="s">
        <v>23</v>
      </c>
      <c r="E30" s="1" t="s">
        <v>24</v>
      </c>
      <c r="F30" s="1">
        <f t="shared" si="0"/>
        <v>7135</v>
      </c>
      <c r="G30" s="1">
        <v>272</v>
      </c>
      <c r="H30" s="1">
        <v>765</v>
      </c>
      <c r="I30" s="1">
        <v>832</v>
      </c>
      <c r="J30" s="1">
        <v>592</v>
      </c>
      <c r="K30" s="1">
        <v>848</v>
      </c>
      <c r="L30" s="1">
        <v>467</v>
      </c>
      <c r="M30" s="1">
        <v>640</v>
      </c>
      <c r="N30" s="1">
        <v>961</v>
      </c>
      <c r="O30" s="1">
        <v>213</v>
      </c>
      <c r="P30" s="1">
        <v>373</v>
      </c>
      <c r="Q30" s="1">
        <v>489</v>
      </c>
      <c r="R30" s="1">
        <v>683</v>
      </c>
    </row>
    <row r="31" spans="2:18" ht="23.25" x14ac:dyDescent="0.35">
      <c r="B31" s="4">
        <v>40795</v>
      </c>
      <c r="C31" s="1" t="s">
        <v>25</v>
      </c>
      <c r="D31" s="1" t="s">
        <v>23</v>
      </c>
      <c r="E31" s="1" t="s">
        <v>26</v>
      </c>
      <c r="F31" s="1">
        <f t="shared" si="0"/>
        <v>8299</v>
      </c>
      <c r="G31" s="1">
        <v>817</v>
      </c>
      <c r="H31" s="1">
        <v>773</v>
      </c>
      <c r="I31" s="1">
        <v>688</v>
      </c>
      <c r="J31" s="1">
        <v>491</v>
      </c>
      <c r="K31" s="1">
        <v>870</v>
      </c>
      <c r="L31" s="1">
        <v>967</v>
      </c>
      <c r="M31" s="1">
        <v>239</v>
      </c>
      <c r="N31" s="1">
        <v>938</v>
      </c>
      <c r="O31" s="1">
        <v>609</v>
      </c>
      <c r="P31" s="1">
        <v>629</v>
      </c>
      <c r="Q31" s="1">
        <v>996</v>
      </c>
      <c r="R31" s="1">
        <v>282</v>
      </c>
    </row>
    <row r="32" spans="2:18" ht="23.25" x14ac:dyDescent="0.35">
      <c r="B32" s="4">
        <v>40796</v>
      </c>
      <c r="C32" s="1" t="s">
        <v>27</v>
      </c>
      <c r="D32" s="1" t="s">
        <v>28</v>
      </c>
      <c r="E32" s="1" t="s">
        <v>29</v>
      </c>
      <c r="F32" s="1">
        <f t="shared" si="0"/>
        <v>6541</v>
      </c>
      <c r="G32" s="1">
        <v>418</v>
      </c>
      <c r="H32" s="1">
        <v>768</v>
      </c>
      <c r="I32" s="1">
        <v>566</v>
      </c>
      <c r="J32" s="1">
        <v>748</v>
      </c>
      <c r="K32" s="1">
        <v>332</v>
      </c>
      <c r="L32" s="1">
        <v>792</v>
      </c>
      <c r="M32" s="1">
        <v>755</v>
      </c>
      <c r="N32" s="1">
        <v>357</v>
      </c>
      <c r="O32" s="1">
        <v>703</v>
      </c>
      <c r="P32" s="1">
        <v>324</v>
      </c>
      <c r="Q32" s="1">
        <v>413</v>
      </c>
      <c r="R32" s="1">
        <v>365</v>
      </c>
    </row>
    <row r="33" spans="2:18" ht="23.25" x14ac:dyDescent="0.35">
      <c r="B33" s="4">
        <v>40797</v>
      </c>
      <c r="C33" s="1" t="s">
        <v>30</v>
      </c>
      <c r="D33" s="1" t="s">
        <v>28</v>
      </c>
      <c r="E33" s="1" t="s">
        <v>31</v>
      </c>
      <c r="F33" s="1">
        <f t="shared" si="0"/>
        <v>5630</v>
      </c>
      <c r="G33" s="1">
        <v>469</v>
      </c>
      <c r="H33" s="1">
        <v>462</v>
      </c>
      <c r="I33" s="1">
        <v>761</v>
      </c>
      <c r="J33" s="1">
        <v>406</v>
      </c>
      <c r="K33" s="1">
        <v>887</v>
      </c>
      <c r="L33" s="1">
        <v>378</v>
      </c>
      <c r="M33" s="1">
        <v>585</v>
      </c>
      <c r="N33" s="1">
        <v>259</v>
      </c>
      <c r="O33" s="1">
        <v>352</v>
      </c>
      <c r="P33" s="1">
        <v>291</v>
      </c>
      <c r="Q33" s="1">
        <v>549</v>
      </c>
      <c r="R33" s="1">
        <v>231</v>
      </c>
    </row>
    <row r="34" spans="2:18" ht="23.25" x14ac:dyDescent="0.35">
      <c r="B34" s="4">
        <v>40798</v>
      </c>
      <c r="C34" s="1" t="s">
        <v>32</v>
      </c>
      <c r="D34" s="1" t="s">
        <v>33</v>
      </c>
      <c r="E34" s="1" t="s">
        <v>34</v>
      </c>
      <c r="F34" s="1">
        <f t="shared" si="0"/>
        <v>7474</v>
      </c>
      <c r="G34" s="1">
        <v>595</v>
      </c>
      <c r="H34" s="1">
        <v>356</v>
      </c>
      <c r="I34" s="1">
        <v>827</v>
      </c>
      <c r="J34" s="1">
        <v>853</v>
      </c>
      <c r="K34" s="1">
        <v>232</v>
      </c>
      <c r="L34" s="1">
        <v>804</v>
      </c>
      <c r="M34" s="1">
        <v>711</v>
      </c>
      <c r="N34" s="1">
        <v>773</v>
      </c>
      <c r="O34" s="1">
        <v>983</v>
      </c>
      <c r="P34" s="1">
        <v>432</v>
      </c>
      <c r="Q34" s="1">
        <v>459</v>
      </c>
      <c r="R34" s="1">
        <v>449</v>
      </c>
    </row>
    <row r="35" spans="2:18" ht="23.25" x14ac:dyDescent="0.35">
      <c r="B35" s="4">
        <v>40799</v>
      </c>
      <c r="C35" s="1" t="s">
        <v>35</v>
      </c>
      <c r="D35" s="1" t="s">
        <v>33</v>
      </c>
      <c r="E35" s="1" t="s">
        <v>36</v>
      </c>
      <c r="F35" s="1">
        <f t="shared" si="0"/>
        <v>8645</v>
      </c>
      <c r="G35" s="1">
        <v>631</v>
      </c>
      <c r="H35" s="1">
        <v>970</v>
      </c>
      <c r="I35" s="1">
        <v>671</v>
      </c>
      <c r="J35" s="1">
        <v>617</v>
      </c>
      <c r="K35" s="1">
        <v>901</v>
      </c>
      <c r="L35" s="1">
        <v>556</v>
      </c>
      <c r="M35" s="1">
        <v>952</v>
      </c>
      <c r="N35" s="1">
        <v>788</v>
      </c>
      <c r="O35" s="1">
        <v>768</v>
      </c>
      <c r="P35" s="1">
        <v>832</v>
      </c>
      <c r="Q35" s="1">
        <v>234</v>
      </c>
      <c r="R35" s="1">
        <v>725</v>
      </c>
    </row>
    <row r="36" spans="2:18" ht="23.25" x14ac:dyDescent="0.35">
      <c r="B36" s="4">
        <v>40800</v>
      </c>
      <c r="C36" s="1" t="s">
        <v>37</v>
      </c>
      <c r="D36" s="1" t="s">
        <v>38</v>
      </c>
      <c r="E36" s="1" t="s">
        <v>39</v>
      </c>
      <c r="F36" s="1">
        <f t="shared" si="0"/>
        <v>6936</v>
      </c>
      <c r="G36" s="1">
        <v>907</v>
      </c>
      <c r="H36" s="1">
        <v>593</v>
      </c>
      <c r="I36" s="1">
        <v>592</v>
      </c>
      <c r="J36" s="1">
        <v>268</v>
      </c>
      <c r="K36" s="1">
        <v>631</v>
      </c>
      <c r="L36" s="1">
        <v>248</v>
      </c>
      <c r="M36" s="1">
        <v>520</v>
      </c>
      <c r="N36" s="1">
        <v>980</v>
      </c>
      <c r="O36" s="1">
        <v>468</v>
      </c>
      <c r="P36" s="1">
        <v>471</v>
      </c>
      <c r="Q36" s="1">
        <v>303</v>
      </c>
      <c r="R36" s="1">
        <v>955</v>
      </c>
    </row>
    <row r="37" spans="2:18" ht="23.25" x14ac:dyDescent="0.35">
      <c r="B37" s="4">
        <v>40801</v>
      </c>
      <c r="C37" s="1" t="s">
        <v>40</v>
      </c>
      <c r="D37" s="1" t="s">
        <v>38</v>
      </c>
      <c r="E37" s="1" t="s">
        <v>41</v>
      </c>
      <c r="F37" s="1">
        <f t="shared" si="0"/>
        <v>6029</v>
      </c>
      <c r="G37" s="1">
        <v>731</v>
      </c>
      <c r="H37" s="1">
        <v>382</v>
      </c>
      <c r="I37" s="1">
        <v>556</v>
      </c>
      <c r="J37" s="1">
        <v>607</v>
      </c>
      <c r="K37" s="1">
        <v>379</v>
      </c>
      <c r="L37" s="1">
        <v>332</v>
      </c>
      <c r="M37" s="1">
        <v>564</v>
      </c>
      <c r="N37" s="1">
        <v>417</v>
      </c>
      <c r="O37" s="1">
        <v>464</v>
      </c>
      <c r="P37" s="1">
        <v>818</v>
      </c>
      <c r="Q37" s="1">
        <v>336</v>
      </c>
      <c r="R37" s="1">
        <v>443</v>
      </c>
    </row>
    <row r="38" spans="2:18" ht="23.25" x14ac:dyDescent="0.35">
      <c r="B38" s="4">
        <v>40802</v>
      </c>
      <c r="C38" s="1" t="s">
        <v>42</v>
      </c>
      <c r="D38" s="1" t="s">
        <v>23</v>
      </c>
      <c r="E38" s="1" t="s">
        <v>43</v>
      </c>
      <c r="F38" s="1">
        <f t="shared" si="0"/>
        <v>7512</v>
      </c>
      <c r="G38" s="1">
        <v>594</v>
      </c>
      <c r="H38" s="1">
        <v>454</v>
      </c>
      <c r="I38" s="1">
        <v>311</v>
      </c>
      <c r="J38" s="1">
        <v>673</v>
      </c>
      <c r="K38" s="1">
        <v>987</v>
      </c>
      <c r="L38" s="1">
        <v>485</v>
      </c>
      <c r="M38" s="1">
        <v>777</v>
      </c>
      <c r="N38" s="1">
        <v>502</v>
      </c>
      <c r="O38" s="1">
        <v>765</v>
      </c>
      <c r="P38" s="1">
        <v>676</v>
      </c>
      <c r="Q38" s="1">
        <v>820</v>
      </c>
      <c r="R38" s="1">
        <v>468</v>
      </c>
    </row>
    <row r="39" spans="2:18" ht="23.25" x14ac:dyDescent="0.35">
      <c r="B39" s="4">
        <v>40803</v>
      </c>
      <c r="C39" s="1" t="s">
        <v>17</v>
      </c>
      <c r="D39" s="1" t="s">
        <v>18</v>
      </c>
      <c r="E39" s="1" t="s">
        <v>19</v>
      </c>
      <c r="F39" s="1">
        <f t="shared" si="0"/>
        <v>5739</v>
      </c>
      <c r="G39" s="1">
        <v>467</v>
      </c>
      <c r="H39" s="1">
        <v>661</v>
      </c>
      <c r="I39" s="1">
        <v>258</v>
      </c>
      <c r="J39" s="1">
        <v>613</v>
      </c>
      <c r="K39" s="1">
        <v>263</v>
      </c>
      <c r="L39" s="1">
        <v>456</v>
      </c>
      <c r="M39" s="1">
        <v>311</v>
      </c>
      <c r="N39" s="1">
        <v>757</v>
      </c>
      <c r="O39" s="1">
        <v>413</v>
      </c>
      <c r="P39" s="1">
        <v>510</v>
      </c>
      <c r="Q39" s="1">
        <v>345</v>
      </c>
      <c r="R39" s="1">
        <v>685</v>
      </c>
    </row>
    <row r="40" spans="2:18" ht="23.25" x14ac:dyDescent="0.35">
      <c r="B40" s="4">
        <v>40804</v>
      </c>
      <c r="C40" s="1" t="s">
        <v>20</v>
      </c>
      <c r="D40" s="1" t="s">
        <v>18</v>
      </c>
      <c r="E40" s="1" t="s">
        <v>21</v>
      </c>
      <c r="F40" s="1">
        <f t="shared" si="0"/>
        <v>7234</v>
      </c>
      <c r="G40" s="1">
        <v>531</v>
      </c>
      <c r="H40" s="1">
        <v>724</v>
      </c>
      <c r="I40" s="1">
        <v>760</v>
      </c>
      <c r="J40" s="1">
        <v>320</v>
      </c>
      <c r="K40" s="1">
        <v>589</v>
      </c>
      <c r="L40" s="1">
        <v>737</v>
      </c>
      <c r="M40" s="1">
        <v>757</v>
      </c>
      <c r="N40" s="1">
        <v>569</v>
      </c>
      <c r="O40" s="1">
        <v>295</v>
      </c>
      <c r="P40" s="1">
        <v>830</v>
      </c>
      <c r="Q40" s="1">
        <v>292</v>
      </c>
      <c r="R40" s="1">
        <v>830</v>
      </c>
    </row>
    <row r="41" spans="2:18" ht="23.25" x14ac:dyDescent="0.35">
      <c r="B41" s="4">
        <v>40805</v>
      </c>
      <c r="C41" s="1" t="s">
        <v>22</v>
      </c>
      <c r="D41" s="1" t="s">
        <v>23</v>
      </c>
      <c r="E41" s="1" t="s">
        <v>24</v>
      </c>
      <c r="F41" s="1">
        <f t="shared" si="0"/>
        <v>8382</v>
      </c>
      <c r="G41" s="1">
        <v>984</v>
      </c>
      <c r="H41" s="1">
        <v>226</v>
      </c>
      <c r="I41" s="1">
        <v>950</v>
      </c>
      <c r="J41" s="1">
        <v>569</v>
      </c>
      <c r="K41" s="1">
        <v>397</v>
      </c>
      <c r="L41" s="1">
        <v>949</v>
      </c>
      <c r="M41" s="1">
        <v>900</v>
      </c>
      <c r="N41" s="1">
        <v>710</v>
      </c>
      <c r="O41" s="1">
        <v>456</v>
      </c>
      <c r="P41" s="1">
        <v>943</v>
      </c>
      <c r="Q41" s="1">
        <v>949</v>
      </c>
      <c r="R41" s="1">
        <v>349</v>
      </c>
    </row>
    <row r="42" spans="2:18" ht="23.25" x14ac:dyDescent="0.35">
      <c r="B42" s="4">
        <v>40806</v>
      </c>
      <c r="C42" s="1" t="s">
        <v>25</v>
      </c>
      <c r="D42" s="1" t="s">
        <v>23</v>
      </c>
      <c r="E42" s="1" t="s">
        <v>26</v>
      </c>
      <c r="F42" s="1">
        <f t="shared" si="0"/>
        <v>7953</v>
      </c>
      <c r="G42" s="1">
        <v>871</v>
      </c>
      <c r="H42" s="1">
        <v>972</v>
      </c>
      <c r="I42" s="1">
        <v>979</v>
      </c>
      <c r="J42" s="1">
        <v>515</v>
      </c>
      <c r="K42" s="1">
        <v>493</v>
      </c>
      <c r="L42" s="1">
        <v>534</v>
      </c>
      <c r="M42" s="1">
        <v>665</v>
      </c>
      <c r="N42" s="1">
        <v>640</v>
      </c>
      <c r="O42" s="1">
        <v>289</v>
      </c>
      <c r="P42" s="1">
        <v>898</v>
      </c>
      <c r="Q42" s="1">
        <v>353</v>
      </c>
      <c r="R42" s="1">
        <v>744</v>
      </c>
    </row>
    <row r="43" spans="2:18" ht="23.25" x14ac:dyDescent="0.35">
      <c r="B43" s="4">
        <v>40807</v>
      </c>
      <c r="C43" s="1" t="s">
        <v>27</v>
      </c>
      <c r="D43" s="1" t="s">
        <v>28</v>
      </c>
      <c r="E43" s="1" t="s">
        <v>29</v>
      </c>
      <c r="F43" s="1">
        <f t="shared" si="0"/>
        <v>7626</v>
      </c>
      <c r="G43" s="1">
        <v>486</v>
      </c>
      <c r="H43" s="1">
        <v>867</v>
      </c>
      <c r="I43" s="1">
        <v>977</v>
      </c>
      <c r="J43" s="1">
        <v>839</v>
      </c>
      <c r="K43" s="1">
        <v>532</v>
      </c>
      <c r="L43" s="1">
        <v>960</v>
      </c>
      <c r="M43" s="1">
        <v>796</v>
      </c>
      <c r="N43" s="1">
        <v>392</v>
      </c>
      <c r="O43" s="1">
        <v>441</v>
      </c>
      <c r="P43" s="1">
        <v>659</v>
      </c>
      <c r="Q43" s="1">
        <v>421</v>
      </c>
      <c r="R43" s="1">
        <v>256</v>
      </c>
    </row>
    <row r="44" spans="2:18" ht="23.25" x14ac:dyDescent="0.35">
      <c r="B44" s="4">
        <v>40808</v>
      </c>
      <c r="C44" s="1" t="s">
        <v>30</v>
      </c>
      <c r="D44" s="1" t="s">
        <v>28</v>
      </c>
      <c r="E44" s="1" t="s">
        <v>31</v>
      </c>
      <c r="F44" s="1">
        <f t="shared" si="0"/>
        <v>6422</v>
      </c>
      <c r="G44" s="1">
        <v>697</v>
      </c>
      <c r="H44" s="1">
        <v>918</v>
      </c>
      <c r="I44" s="1">
        <v>319</v>
      </c>
      <c r="J44" s="1">
        <v>490</v>
      </c>
      <c r="K44" s="1">
        <v>727</v>
      </c>
      <c r="L44" s="1">
        <v>455</v>
      </c>
      <c r="M44" s="1">
        <v>512</v>
      </c>
      <c r="N44" s="1">
        <v>719</v>
      </c>
      <c r="O44" s="1">
        <v>221</v>
      </c>
      <c r="P44" s="1">
        <v>221</v>
      </c>
      <c r="Q44" s="1">
        <v>774</v>
      </c>
      <c r="R44" s="1">
        <v>369</v>
      </c>
    </row>
    <row r="45" spans="2:18" ht="23.25" x14ac:dyDescent="0.35">
      <c r="B45" s="4">
        <v>40809</v>
      </c>
      <c r="C45" s="1" t="s">
        <v>32</v>
      </c>
      <c r="D45" s="1" t="s">
        <v>33</v>
      </c>
      <c r="E45" s="1" t="s">
        <v>34</v>
      </c>
      <c r="F45" s="1">
        <f t="shared" si="0"/>
        <v>6407</v>
      </c>
      <c r="G45" s="1">
        <v>475</v>
      </c>
      <c r="H45" s="1">
        <v>539</v>
      </c>
      <c r="I45" s="1">
        <v>695</v>
      </c>
      <c r="J45" s="1">
        <v>778</v>
      </c>
      <c r="K45" s="1">
        <v>221</v>
      </c>
      <c r="L45" s="1">
        <v>272</v>
      </c>
      <c r="M45" s="1">
        <v>734</v>
      </c>
      <c r="N45" s="1">
        <v>838</v>
      </c>
      <c r="O45" s="1">
        <v>323</v>
      </c>
      <c r="P45" s="1">
        <v>330</v>
      </c>
      <c r="Q45" s="1">
        <v>711</v>
      </c>
      <c r="R45" s="1">
        <v>491</v>
      </c>
    </row>
    <row r="46" spans="2:18" ht="23.25" x14ac:dyDescent="0.35">
      <c r="B46" s="4">
        <v>40810</v>
      </c>
      <c r="C46" s="1" t="s">
        <v>35</v>
      </c>
      <c r="D46" s="1" t="s">
        <v>33</v>
      </c>
      <c r="E46" s="1" t="s">
        <v>36</v>
      </c>
      <c r="F46" s="1">
        <f t="shared" si="0"/>
        <v>8019</v>
      </c>
      <c r="G46" s="1">
        <v>781</v>
      </c>
      <c r="H46" s="1">
        <v>780</v>
      </c>
      <c r="I46" s="1">
        <v>674</v>
      </c>
      <c r="J46" s="1">
        <v>497</v>
      </c>
      <c r="K46" s="1">
        <v>707</v>
      </c>
      <c r="L46" s="1">
        <v>997</v>
      </c>
      <c r="M46" s="1">
        <v>867</v>
      </c>
      <c r="N46" s="1">
        <v>570</v>
      </c>
      <c r="O46" s="1">
        <v>333</v>
      </c>
      <c r="P46" s="1">
        <v>300</v>
      </c>
      <c r="Q46" s="1">
        <v>891</v>
      </c>
      <c r="R46" s="1">
        <v>622</v>
      </c>
    </row>
    <row r="47" spans="2:18" ht="23.25" x14ac:dyDescent="0.35">
      <c r="B47" s="4">
        <v>40811</v>
      </c>
      <c r="C47" s="1" t="s">
        <v>37</v>
      </c>
      <c r="D47" s="1" t="s">
        <v>38</v>
      </c>
      <c r="E47" s="1" t="s">
        <v>39</v>
      </c>
      <c r="F47" s="1">
        <f t="shared" si="0"/>
        <v>7267</v>
      </c>
      <c r="G47" s="1">
        <v>900</v>
      </c>
      <c r="H47" s="1">
        <v>519</v>
      </c>
      <c r="I47" s="1">
        <v>721</v>
      </c>
      <c r="J47" s="1">
        <v>762</v>
      </c>
      <c r="K47" s="1">
        <v>511</v>
      </c>
      <c r="L47" s="1">
        <v>723</v>
      </c>
      <c r="M47" s="1">
        <v>619</v>
      </c>
      <c r="N47" s="1">
        <v>275</v>
      </c>
      <c r="O47" s="1">
        <v>568</v>
      </c>
      <c r="P47" s="1">
        <v>572</v>
      </c>
      <c r="Q47" s="1">
        <v>828</v>
      </c>
      <c r="R47" s="1">
        <v>269</v>
      </c>
    </row>
    <row r="48" spans="2:18" ht="23.25" x14ac:dyDescent="0.35">
      <c r="B48" s="4">
        <v>40812</v>
      </c>
      <c r="C48" s="1" t="s">
        <v>40</v>
      </c>
      <c r="D48" s="1" t="s">
        <v>38</v>
      </c>
      <c r="E48" s="1" t="s">
        <v>41</v>
      </c>
      <c r="F48" s="1">
        <f t="shared" si="0"/>
        <v>8426</v>
      </c>
      <c r="G48" s="1">
        <v>897</v>
      </c>
      <c r="H48" s="1">
        <v>988</v>
      </c>
      <c r="I48" s="1">
        <v>478</v>
      </c>
      <c r="J48" s="1">
        <v>968</v>
      </c>
      <c r="K48" s="1">
        <v>381</v>
      </c>
      <c r="L48" s="1">
        <v>947</v>
      </c>
      <c r="M48" s="1">
        <v>625</v>
      </c>
      <c r="N48" s="1">
        <v>291</v>
      </c>
      <c r="O48" s="1">
        <v>888</v>
      </c>
      <c r="P48" s="1">
        <v>875</v>
      </c>
      <c r="Q48" s="1">
        <v>200</v>
      </c>
      <c r="R48" s="1">
        <v>888</v>
      </c>
    </row>
    <row r="49" spans="2:18" ht="23.25" x14ac:dyDescent="0.35">
      <c r="B49" s="4">
        <v>40813</v>
      </c>
      <c r="C49" s="1" t="s">
        <v>42</v>
      </c>
      <c r="D49" s="1" t="s">
        <v>23</v>
      </c>
      <c r="E49" s="1" t="s">
        <v>43</v>
      </c>
      <c r="F49" s="1">
        <f t="shared" si="0"/>
        <v>6995</v>
      </c>
      <c r="G49" s="1">
        <v>350</v>
      </c>
      <c r="H49" s="1">
        <v>833</v>
      </c>
      <c r="I49" s="1">
        <v>762</v>
      </c>
      <c r="J49" s="1">
        <v>268</v>
      </c>
      <c r="K49" s="1">
        <v>447</v>
      </c>
      <c r="L49" s="1">
        <v>359</v>
      </c>
      <c r="M49" s="1">
        <v>750</v>
      </c>
      <c r="N49" s="1">
        <v>838</v>
      </c>
      <c r="O49" s="1">
        <v>568</v>
      </c>
      <c r="P49" s="1">
        <v>341</v>
      </c>
      <c r="Q49" s="1">
        <v>908</v>
      </c>
      <c r="R49" s="1">
        <v>571</v>
      </c>
    </row>
    <row r="50" spans="2:18" ht="23.25" x14ac:dyDescent="0.35">
      <c r="B50" s="4">
        <v>40814</v>
      </c>
      <c r="C50" s="1" t="s">
        <v>17</v>
      </c>
      <c r="D50" s="1" t="s">
        <v>18</v>
      </c>
      <c r="E50" s="1" t="s">
        <v>19</v>
      </c>
      <c r="F50" s="1">
        <f t="shared" si="0"/>
        <v>5967</v>
      </c>
      <c r="G50" s="1">
        <v>613</v>
      </c>
      <c r="H50" s="1">
        <v>384</v>
      </c>
      <c r="I50" s="1">
        <v>630</v>
      </c>
      <c r="J50" s="1">
        <v>244</v>
      </c>
      <c r="K50" s="1">
        <v>752</v>
      </c>
      <c r="L50" s="1">
        <v>684</v>
      </c>
      <c r="M50" s="1">
        <v>476</v>
      </c>
      <c r="N50" s="1">
        <v>638</v>
      </c>
      <c r="O50" s="1">
        <v>486</v>
      </c>
      <c r="P50" s="1">
        <v>251</v>
      </c>
      <c r="Q50" s="1">
        <v>439</v>
      </c>
      <c r="R50" s="1">
        <v>370</v>
      </c>
    </row>
    <row r="51" spans="2:18" ht="23.25" x14ac:dyDescent="0.35">
      <c r="B51" s="4">
        <v>40815</v>
      </c>
      <c r="C51" s="1" t="s">
        <v>20</v>
      </c>
      <c r="D51" s="1" t="s">
        <v>18</v>
      </c>
      <c r="E51" s="1" t="s">
        <v>21</v>
      </c>
      <c r="F51" s="1">
        <f t="shared" si="0"/>
        <v>8512</v>
      </c>
      <c r="G51" s="1">
        <v>394</v>
      </c>
      <c r="H51" s="1">
        <v>950</v>
      </c>
      <c r="I51" s="1">
        <v>635</v>
      </c>
      <c r="J51" s="1">
        <v>966</v>
      </c>
      <c r="K51" s="1">
        <v>824</v>
      </c>
      <c r="L51" s="1">
        <v>766</v>
      </c>
      <c r="M51" s="1">
        <v>673</v>
      </c>
      <c r="N51" s="1">
        <v>354</v>
      </c>
      <c r="O51" s="1">
        <v>387</v>
      </c>
      <c r="P51" s="1">
        <v>949</v>
      </c>
      <c r="Q51" s="1">
        <v>667</v>
      </c>
      <c r="R51" s="1">
        <v>947</v>
      </c>
    </row>
    <row r="52" spans="2:18" ht="23.25" x14ac:dyDescent="0.35">
      <c r="B52" s="4">
        <v>40816</v>
      </c>
      <c r="C52" s="1" t="s">
        <v>22</v>
      </c>
      <c r="D52" s="1" t="s">
        <v>23</v>
      </c>
      <c r="E52" s="1" t="s">
        <v>24</v>
      </c>
      <c r="F52" s="1">
        <f t="shared" si="0"/>
        <v>8132</v>
      </c>
      <c r="G52" s="1">
        <v>445</v>
      </c>
      <c r="H52" s="1">
        <v>959</v>
      </c>
      <c r="I52" s="1">
        <v>848</v>
      </c>
      <c r="J52" s="1">
        <v>200</v>
      </c>
      <c r="K52" s="1">
        <v>653</v>
      </c>
      <c r="L52" s="1">
        <v>720</v>
      </c>
      <c r="M52" s="1">
        <v>814</v>
      </c>
      <c r="N52" s="1">
        <v>486</v>
      </c>
      <c r="O52" s="1">
        <v>724</v>
      </c>
      <c r="P52" s="1">
        <v>894</v>
      </c>
      <c r="Q52" s="1">
        <v>431</v>
      </c>
      <c r="R52" s="1">
        <v>958</v>
      </c>
    </row>
    <row r="53" spans="2:18" ht="23.25" x14ac:dyDescent="0.35">
      <c r="B53" s="4">
        <v>40817</v>
      </c>
      <c r="C53" s="1" t="s">
        <v>25</v>
      </c>
      <c r="D53" s="1" t="s">
        <v>23</v>
      </c>
      <c r="E53" s="1" t="s">
        <v>26</v>
      </c>
      <c r="F53" s="1">
        <f t="shared" si="0"/>
        <v>6587</v>
      </c>
      <c r="G53" s="1">
        <v>386</v>
      </c>
      <c r="H53" s="1">
        <v>573</v>
      </c>
      <c r="I53" s="1">
        <v>618</v>
      </c>
      <c r="J53" s="1">
        <v>809</v>
      </c>
      <c r="K53" s="1">
        <v>602</v>
      </c>
      <c r="L53" s="1">
        <v>545</v>
      </c>
      <c r="M53" s="1">
        <v>489</v>
      </c>
      <c r="N53" s="1">
        <v>613</v>
      </c>
      <c r="O53" s="1">
        <v>406</v>
      </c>
      <c r="P53" s="1">
        <v>918</v>
      </c>
      <c r="Q53" s="1">
        <v>397</v>
      </c>
      <c r="R53" s="1">
        <v>231</v>
      </c>
    </row>
    <row r="54" spans="2:18" ht="23.25" x14ac:dyDescent="0.35">
      <c r="B54" s="4">
        <v>40818</v>
      </c>
      <c r="C54" s="1" t="s">
        <v>27</v>
      </c>
      <c r="D54" s="1" t="s">
        <v>28</v>
      </c>
      <c r="E54" s="1" t="s">
        <v>29</v>
      </c>
      <c r="F54" s="1">
        <f t="shared" si="0"/>
        <v>7655</v>
      </c>
      <c r="G54" s="1">
        <v>850</v>
      </c>
      <c r="H54" s="1">
        <v>575</v>
      </c>
      <c r="I54" s="1">
        <v>656</v>
      </c>
      <c r="J54" s="1">
        <v>501</v>
      </c>
      <c r="K54" s="1">
        <v>691</v>
      </c>
      <c r="L54" s="1">
        <v>481</v>
      </c>
      <c r="M54" s="1">
        <v>211</v>
      </c>
      <c r="N54" s="1">
        <v>679</v>
      </c>
      <c r="O54" s="1">
        <v>856</v>
      </c>
      <c r="P54" s="1">
        <v>490</v>
      </c>
      <c r="Q54" s="1">
        <v>688</v>
      </c>
      <c r="R54" s="1">
        <v>977</v>
      </c>
    </row>
    <row r="55" spans="2:18" ht="23.25" x14ac:dyDescent="0.35">
      <c r="B55" s="4">
        <v>40819</v>
      </c>
      <c r="C55" s="1" t="s">
        <v>30</v>
      </c>
      <c r="D55" s="1" t="s">
        <v>28</v>
      </c>
      <c r="E55" s="1" t="s">
        <v>31</v>
      </c>
      <c r="F55" s="1">
        <f t="shared" si="0"/>
        <v>7822</v>
      </c>
      <c r="G55" s="1">
        <v>788</v>
      </c>
      <c r="H55" s="1">
        <v>674</v>
      </c>
      <c r="I55" s="1">
        <v>886</v>
      </c>
      <c r="J55" s="1">
        <v>310</v>
      </c>
      <c r="K55" s="1">
        <v>993</v>
      </c>
      <c r="L55" s="1">
        <v>662</v>
      </c>
      <c r="M55" s="1">
        <v>202</v>
      </c>
      <c r="N55" s="1">
        <v>876</v>
      </c>
      <c r="O55" s="1">
        <v>632</v>
      </c>
      <c r="P55" s="1">
        <v>788</v>
      </c>
      <c r="Q55" s="1">
        <v>318</v>
      </c>
      <c r="R55" s="1">
        <v>693</v>
      </c>
    </row>
    <row r="56" spans="2:18" ht="23.25" x14ac:dyDescent="0.35">
      <c r="B56" s="4">
        <v>40820</v>
      </c>
      <c r="C56" s="1" t="s">
        <v>32</v>
      </c>
      <c r="D56" s="1" t="s">
        <v>33</v>
      </c>
      <c r="E56" s="1" t="s">
        <v>34</v>
      </c>
      <c r="F56" s="1">
        <f t="shared" si="0"/>
        <v>5223</v>
      </c>
      <c r="G56" s="1">
        <v>475</v>
      </c>
      <c r="H56" s="1">
        <v>344</v>
      </c>
      <c r="I56" s="1">
        <v>728</v>
      </c>
      <c r="J56" s="1">
        <v>349</v>
      </c>
      <c r="K56" s="1">
        <v>320</v>
      </c>
      <c r="L56" s="1">
        <v>285</v>
      </c>
      <c r="M56" s="1">
        <v>343</v>
      </c>
      <c r="N56" s="1">
        <v>235</v>
      </c>
      <c r="O56" s="1">
        <v>349</v>
      </c>
      <c r="P56" s="1">
        <v>553</v>
      </c>
      <c r="Q56" s="1">
        <v>736</v>
      </c>
      <c r="R56" s="1">
        <v>506</v>
      </c>
    </row>
    <row r="57" spans="2:18" ht="23.25" x14ac:dyDescent="0.35">
      <c r="B57" s="4">
        <v>40821</v>
      </c>
      <c r="C57" s="1" t="s">
        <v>35</v>
      </c>
      <c r="D57" s="1" t="s">
        <v>33</v>
      </c>
      <c r="E57" s="1" t="s">
        <v>36</v>
      </c>
      <c r="F57" s="1">
        <f t="shared" si="0"/>
        <v>6136</v>
      </c>
      <c r="G57" s="1">
        <v>302</v>
      </c>
      <c r="H57" s="1">
        <v>556</v>
      </c>
      <c r="I57" s="1">
        <v>398</v>
      </c>
      <c r="J57" s="1">
        <v>608</v>
      </c>
      <c r="K57" s="1">
        <v>459</v>
      </c>
      <c r="L57" s="1">
        <v>946</v>
      </c>
      <c r="M57" s="1">
        <v>705</v>
      </c>
      <c r="N57" s="1">
        <v>484</v>
      </c>
      <c r="O57" s="1">
        <v>575</v>
      </c>
      <c r="P57" s="1">
        <v>492</v>
      </c>
      <c r="Q57" s="1">
        <v>366</v>
      </c>
      <c r="R57" s="1">
        <v>245</v>
      </c>
    </row>
    <row r="58" spans="2:18" ht="23.25" x14ac:dyDescent="0.35">
      <c r="B58" s="4">
        <v>40822</v>
      </c>
      <c r="C58" s="1" t="s">
        <v>37</v>
      </c>
      <c r="D58" s="1" t="s">
        <v>38</v>
      </c>
      <c r="E58" s="1" t="s">
        <v>39</v>
      </c>
      <c r="F58" s="1">
        <f t="shared" si="0"/>
        <v>6595</v>
      </c>
      <c r="G58" s="1">
        <v>693</v>
      </c>
      <c r="H58" s="1">
        <v>618</v>
      </c>
      <c r="I58" s="1">
        <v>275</v>
      </c>
      <c r="J58" s="1">
        <v>848</v>
      </c>
      <c r="K58" s="1">
        <v>427</v>
      </c>
      <c r="L58" s="1">
        <v>693</v>
      </c>
      <c r="M58" s="1">
        <v>953</v>
      </c>
      <c r="N58" s="1">
        <v>436</v>
      </c>
      <c r="O58" s="1">
        <v>235</v>
      </c>
      <c r="P58" s="1">
        <v>654</v>
      </c>
      <c r="Q58" s="1">
        <v>284</v>
      </c>
      <c r="R58" s="1">
        <v>479</v>
      </c>
    </row>
    <row r="59" spans="2:18" ht="23.25" x14ac:dyDescent="0.35">
      <c r="B59" s="4">
        <v>40823</v>
      </c>
      <c r="C59" s="1" t="s">
        <v>40</v>
      </c>
      <c r="D59" s="1" t="s">
        <v>38</v>
      </c>
      <c r="E59" s="1" t="s">
        <v>41</v>
      </c>
      <c r="F59" s="1">
        <f t="shared" si="0"/>
        <v>7790</v>
      </c>
      <c r="G59" s="1">
        <v>850</v>
      </c>
      <c r="H59" s="1">
        <v>976</v>
      </c>
      <c r="I59" s="1">
        <v>213</v>
      </c>
      <c r="J59" s="1">
        <v>611</v>
      </c>
      <c r="K59" s="1">
        <v>413</v>
      </c>
      <c r="L59" s="1">
        <v>937</v>
      </c>
      <c r="M59" s="1">
        <v>361</v>
      </c>
      <c r="N59" s="1">
        <v>809</v>
      </c>
      <c r="O59" s="1">
        <v>685</v>
      </c>
      <c r="P59" s="1">
        <v>405</v>
      </c>
      <c r="Q59" s="1">
        <v>623</v>
      </c>
      <c r="R59" s="1">
        <v>907</v>
      </c>
    </row>
    <row r="60" spans="2:18" ht="23.25" x14ac:dyDescent="0.35">
      <c r="B60" s="4">
        <v>40824</v>
      </c>
      <c r="C60" s="1" t="s">
        <v>42</v>
      </c>
      <c r="D60" s="1" t="s">
        <v>23</v>
      </c>
      <c r="E60" s="1" t="s">
        <v>43</v>
      </c>
      <c r="F60" s="1">
        <f t="shared" si="0"/>
        <v>7205</v>
      </c>
      <c r="G60" s="1">
        <v>669</v>
      </c>
      <c r="H60" s="1">
        <v>516</v>
      </c>
      <c r="I60" s="1">
        <v>465</v>
      </c>
      <c r="J60" s="1">
        <v>781</v>
      </c>
      <c r="K60" s="1">
        <v>506</v>
      </c>
      <c r="L60" s="1">
        <v>675</v>
      </c>
      <c r="M60" s="1">
        <v>913</v>
      </c>
      <c r="N60" s="1">
        <v>676</v>
      </c>
      <c r="O60" s="1">
        <v>301</v>
      </c>
      <c r="P60" s="1">
        <v>615</v>
      </c>
      <c r="Q60" s="1">
        <v>557</v>
      </c>
      <c r="R60" s="1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2016-08-16T11:20:05Z</dcterms:modified>
</cp:coreProperties>
</file>